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195" windowHeight="11760"/>
  </bookViews>
  <sheets>
    <sheet name="2015" sheetId="1" r:id="rId1"/>
    <sheet name="2014" sheetId="2" r:id="rId2"/>
    <sheet name="Folha3" sheetId="3" r:id="rId3"/>
  </sheets>
  <calcPr calcId="124519"/>
</workbook>
</file>

<file path=xl/calcChain.xml><?xml version="1.0" encoding="utf-8"?>
<calcChain xmlns="http://schemas.openxmlformats.org/spreadsheetml/2006/main">
  <c r="I51" i="1"/>
  <c r="D36"/>
  <c r="D32"/>
  <c r="D35"/>
  <c r="D28"/>
  <c r="D18"/>
  <c r="D44"/>
  <c r="D39"/>
  <c r="D26"/>
  <c r="C51"/>
  <c r="D31"/>
  <c r="D30"/>
  <c r="D29"/>
  <c r="D27"/>
  <c r="D25"/>
  <c r="D24"/>
  <c r="D23"/>
  <c r="D22"/>
  <c r="D21"/>
  <c r="D20"/>
  <c r="D49"/>
  <c r="D48"/>
  <c r="D47"/>
  <c r="D46"/>
  <c r="D45"/>
  <c r="D43"/>
  <c r="D42"/>
  <c r="D41"/>
  <c r="D40"/>
  <c r="D38"/>
  <c r="D37"/>
  <c r="D34"/>
  <c r="D33"/>
  <c r="D19"/>
  <c r="D17"/>
  <c r="D16"/>
  <c r="D15"/>
  <c r="D14"/>
  <c r="D13"/>
  <c r="D12"/>
  <c r="D11"/>
  <c r="D10"/>
  <c r="D9"/>
</calcChain>
</file>

<file path=xl/sharedStrings.xml><?xml version="1.0" encoding="utf-8"?>
<sst xmlns="http://schemas.openxmlformats.org/spreadsheetml/2006/main" count="147" uniqueCount="65">
  <si>
    <t>Nome da via</t>
  </si>
  <si>
    <t>Inicio</t>
  </si>
  <si>
    <t>Fim</t>
  </si>
  <si>
    <t>Comprimento</t>
  </si>
  <si>
    <t>Mirandela</t>
  </si>
  <si>
    <t>A4</t>
  </si>
  <si>
    <t>Km</t>
  </si>
  <si>
    <t>Sector</t>
  </si>
  <si>
    <t>EM 206-1</t>
  </si>
  <si>
    <t>EM 560</t>
  </si>
  <si>
    <t>Avantos</t>
  </si>
  <si>
    <t>EM 603</t>
  </si>
  <si>
    <t>Carvalhal</t>
  </si>
  <si>
    <t>EM 582</t>
  </si>
  <si>
    <t>Data</t>
  </si>
  <si>
    <t>Dias Intervenção</t>
  </si>
  <si>
    <t>Intervenção</t>
  </si>
  <si>
    <t>Data Inicio</t>
  </si>
  <si>
    <t>Data fim</t>
  </si>
  <si>
    <t>Nº dias</t>
  </si>
  <si>
    <t>Total</t>
  </si>
  <si>
    <t xml:space="preserve">Nota: </t>
  </si>
  <si>
    <t>Imprevistos no Concelho e tapamento de buracos</t>
  </si>
  <si>
    <t>Estão descriminadas semanas de trabalho com 4 dias, sendo a Sexta-Feira para compensar os atrasos na tarefa, lubrificação das maquinas;</t>
  </si>
  <si>
    <t>Plano de Manutenção e Limpeza Rodoviário 2016</t>
  </si>
  <si>
    <t>Acesso à A4</t>
  </si>
  <si>
    <t>EN 15</t>
  </si>
  <si>
    <t>Abreiro</t>
  </si>
  <si>
    <t>EM 571</t>
  </si>
  <si>
    <t>Pai Torto</t>
  </si>
  <si>
    <t>EM 15 (Avantos)</t>
  </si>
  <si>
    <t>Paradela</t>
  </si>
  <si>
    <t>EM 561</t>
  </si>
  <si>
    <t>V. Lagoa</t>
  </si>
  <si>
    <t>Cachão</t>
  </si>
  <si>
    <t>Aterro sanitário</t>
  </si>
  <si>
    <t>Caminho Rural</t>
  </si>
  <si>
    <t>Barcel</t>
  </si>
  <si>
    <t>EM 15-4</t>
  </si>
  <si>
    <t>EM 578</t>
  </si>
  <si>
    <t xml:space="preserve">Mirandela </t>
  </si>
  <si>
    <t>Trindade</t>
  </si>
  <si>
    <t>EM 15</t>
  </si>
  <si>
    <t>Limite Concelho</t>
  </si>
  <si>
    <t>Carvalhais</t>
  </si>
  <si>
    <t>Torre D. Chama</t>
  </si>
  <si>
    <t>EM 555</t>
  </si>
  <si>
    <t>ER 315</t>
  </si>
  <si>
    <t>ER 315 (V. Gouvinhas)</t>
  </si>
  <si>
    <t>ER 315 (Vabom Pitez)</t>
  </si>
  <si>
    <t>EM 556</t>
  </si>
  <si>
    <t>ER 315 (V. Salgueiro)</t>
  </si>
  <si>
    <t>CM 1086</t>
  </si>
  <si>
    <t>V. Salgueiro</t>
  </si>
  <si>
    <t>Miradeses</t>
  </si>
  <si>
    <t>V. Verdinho</t>
  </si>
  <si>
    <t>CM 1083</t>
  </si>
  <si>
    <t>V. Lobo</t>
  </si>
  <si>
    <t>Valverde da Gestosa</t>
  </si>
  <si>
    <t>CM 1071</t>
  </si>
  <si>
    <t>Guribanes</t>
  </si>
  <si>
    <t>3 e 2</t>
  </si>
  <si>
    <t>Câmara Municipal de Mirandela</t>
  </si>
  <si>
    <t>DCMO - Divisão de Conservação Manutenção e Operação</t>
  </si>
  <si>
    <t>Plano de Manutenção e Limpeza Rodoviário</t>
  </si>
</sst>
</file>

<file path=xl/styles.xml><?xml version="1.0" encoding="utf-8"?>
<styleSheet xmlns="http://schemas.openxmlformats.org/spreadsheetml/2006/main">
  <numFmts count="2">
    <numFmt numFmtId="43" formatCode="_-* #,##0.00_€_-;\-* #,##0.00_€_-;_-* &quot;-&quot;??_€_-;_-@_-"/>
    <numFmt numFmtId="172" formatCode="0.000"/>
  </numFmts>
  <fonts count="9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2" fontId="4" fillId="0" borderId="1" xfId="1" applyNumberFormat="1" applyFont="1" applyFill="1" applyBorder="1"/>
    <xf numFmtId="2" fontId="4" fillId="0" borderId="2" xfId="1" applyNumberFormat="1" applyFont="1" applyFill="1" applyBorder="1"/>
    <xf numFmtId="0" fontId="0" fillId="0" borderId="3" xfId="0" applyBorder="1" applyAlignment="1">
      <alignment horizontal="center"/>
    </xf>
    <xf numFmtId="0" fontId="3" fillId="0" borderId="4" xfId="0" applyFont="1" applyBorder="1" applyAlignment="1">
      <alignment horizontal="center"/>
    </xf>
    <xf numFmtId="2" fontId="4" fillId="0" borderId="5" xfId="1" applyNumberFormat="1" applyFont="1" applyFill="1" applyBorder="1" applyAlignment="1">
      <alignment horizontal="left"/>
    </xf>
    <xf numFmtId="2" fontId="4" fillId="0" borderId="5" xfId="1" applyNumberFormat="1" applyFont="1" applyFill="1" applyBorder="1" applyAlignment="1">
      <alignment horizontal="center"/>
    </xf>
    <xf numFmtId="1" fontId="4" fillId="0" borderId="1" xfId="1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8" xfId="0" applyFont="1" applyBorder="1" applyAlignment="1">
      <alignment horizontal="center"/>
    </xf>
    <xf numFmtId="2" fontId="4" fillId="0" borderId="9" xfId="1" applyNumberFormat="1" applyFont="1" applyFill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2" fontId="4" fillId="0" borderId="12" xfId="1" applyNumberFormat="1" applyFont="1" applyFill="1" applyBorder="1" applyAlignment="1">
      <alignment horizontal="center"/>
    </xf>
    <xf numFmtId="2" fontId="4" fillId="0" borderId="13" xfId="1" applyNumberFormat="1" applyFont="1" applyFill="1" applyBorder="1" applyAlignment="1">
      <alignment horizontal="center"/>
    </xf>
    <xf numFmtId="2" fontId="4" fillId="0" borderId="9" xfId="1" applyNumberFormat="1" applyFont="1" applyFill="1" applyBorder="1" applyAlignment="1">
      <alignment horizontal="center"/>
    </xf>
    <xf numFmtId="14" fontId="5" fillId="0" borderId="14" xfId="0" applyNumberFormat="1" applyFont="1" applyBorder="1"/>
    <xf numFmtId="14" fontId="0" fillId="0" borderId="0" xfId="0" applyNumberFormat="1" applyBorder="1"/>
    <xf numFmtId="0" fontId="0" fillId="0" borderId="14" xfId="0" applyBorder="1" applyAlignment="1">
      <alignment horizontal="center"/>
    </xf>
    <xf numFmtId="14" fontId="0" fillId="0" borderId="14" xfId="0" applyNumberFormat="1" applyBorder="1"/>
    <xf numFmtId="0" fontId="6" fillId="0" borderId="0" xfId="0" applyFont="1"/>
    <xf numFmtId="172" fontId="3" fillId="0" borderId="3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72" fontId="3" fillId="0" borderId="6" xfId="0" applyNumberFormat="1" applyFont="1" applyBorder="1" applyAlignment="1">
      <alignment horizontal="center"/>
    </xf>
    <xf numFmtId="2" fontId="7" fillId="0" borderId="15" xfId="1" applyNumberFormat="1" applyFont="1" applyFill="1" applyBorder="1" applyAlignment="1">
      <alignment horizontal="left"/>
    </xf>
    <xf numFmtId="1" fontId="7" fillId="0" borderId="1" xfId="1" applyNumberFormat="1" applyFont="1" applyFill="1" applyBorder="1" applyAlignment="1">
      <alignment horizontal="center"/>
    </xf>
    <xf numFmtId="2" fontId="7" fillId="0" borderId="1" xfId="1" applyNumberFormat="1" applyFont="1" applyFill="1" applyBorder="1"/>
    <xf numFmtId="2" fontId="7" fillId="0" borderId="2" xfId="1" applyNumberFormat="1" applyFont="1" applyFill="1" applyBorder="1" applyAlignment="1">
      <alignment horizontal="left"/>
    </xf>
    <xf numFmtId="0" fontId="3" fillId="0" borderId="0" xfId="0" applyFont="1" applyAlignment="1">
      <alignment horizontal="center"/>
    </xf>
    <xf numFmtId="2" fontId="4" fillId="0" borderId="0" xfId="1" applyNumberFormat="1" applyFont="1" applyFill="1" applyBorder="1"/>
    <xf numFmtId="172" fontId="3" fillId="0" borderId="16" xfId="0" applyNumberFormat="1" applyFont="1" applyBorder="1" applyAlignment="1">
      <alignment horizontal="center"/>
    </xf>
    <xf numFmtId="0" fontId="8" fillId="0" borderId="0" xfId="0" applyFont="1"/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80"/>
  <sheetViews>
    <sheetView tabSelected="1" workbookViewId="0">
      <selection activeCell="E4" sqref="E4"/>
    </sheetView>
  </sheetViews>
  <sheetFormatPr defaultRowHeight="12.75"/>
  <cols>
    <col min="2" max="2" width="11.85546875" customWidth="1"/>
    <col min="3" max="3" width="11.140625" customWidth="1"/>
    <col min="4" max="4" width="16.85546875" customWidth="1"/>
    <col min="5" max="5" width="15.7109375" customWidth="1"/>
    <col min="6" max="6" width="11.7109375" customWidth="1"/>
    <col min="7" max="7" width="21.28515625" customWidth="1"/>
    <col min="8" max="8" width="22.7109375" customWidth="1"/>
    <col min="9" max="10" width="14.140625" customWidth="1"/>
  </cols>
  <sheetData>
    <row r="2" spans="1:10" ht="18">
      <c r="A2" s="32" t="s">
        <v>62</v>
      </c>
    </row>
    <row r="3" spans="1:10" ht="18">
      <c r="A3" s="32" t="s">
        <v>63</v>
      </c>
    </row>
    <row r="4" spans="1:10" ht="18">
      <c r="A4" s="32" t="s">
        <v>64</v>
      </c>
    </row>
    <row r="6" spans="1:10" ht="20.100000000000001" customHeight="1" thickBot="1">
      <c r="B6" s="21" t="s">
        <v>24</v>
      </c>
      <c r="I6" s="29">
        <v>2016</v>
      </c>
      <c r="J6" s="29">
        <v>2015</v>
      </c>
    </row>
    <row r="7" spans="1:10" ht="20.100000000000001" customHeight="1">
      <c r="B7" s="12" t="s">
        <v>14</v>
      </c>
      <c r="C7" s="13" t="s">
        <v>16</v>
      </c>
      <c r="D7" s="10" t="s">
        <v>15</v>
      </c>
      <c r="E7" s="10" t="s">
        <v>0</v>
      </c>
      <c r="F7" s="4" t="s">
        <v>7</v>
      </c>
      <c r="G7" s="4" t="s">
        <v>1</v>
      </c>
      <c r="H7" s="4" t="s">
        <v>2</v>
      </c>
      <c r="I7" s="4" t="s">
        <v>3</v>
      </c>
      <c r="J7" s="4" t="s">
        <v>3</v>
      </c>
    </row>
    <row r="8" spans="1:10" ht="20.100000000000001" customHeight="1" thickBot="1">
      <c r="B8" s="14" t="s">
        <v>17</v>
      </c>
      <c r="C8" s="15" t="s">
        <v>19</v>
      </c>
      <c r="D8" s="16" t="s">
        <v>18</v>
      </c>
      <c r="E8" s="11"/>
      <c r="F8" s="5"/>
      <c r="G8" s="5"/>
      <c r="H8" s="5"/>
      <c r="I8" s="6" t="s">
        <v>6</v>
      </c>
      <c r="J8" s="6" t="s">
        <v>6</v>
      </c>
    </row>
    <row r="9" spans="1:10" ht="20.100000000000001" customHeight="1">
      <c r="B9" s="17">
        <v>42373</v>
      </c>
      <c r="C9" s="8">
        <v>4</v>
      </c>
      <c r="D9" s="18">
        <f>+B9+C9-1</f>
        <v>42376</v>
      </c>
      <c r="E9" s="25" t="s">
        <v>25</v>
      </c>
      <c r="F9" s="26">
        <v>4</v>
      </c>
      <c r="G9" s="27" t="s">
        <v>4</v>
      </c>
      <c r="H9" s="27" t="s">
        <v>5</v>
      </c>
      <c r="I9" s="22">
        <v>4.4000000000000004</v>
      </c>
      <c r="J9" s="22"/>
    </row>
    <row r="10" spans="1:10" ht="20.100000000000001" customHeight="1">
      <c r="B10" s="17">
        <v>42380</v>
      </c>
      <c r="C10" s="19">
        <v>4</v>
      </c>
      <c r="D10" s="20">
        <f>+B10+C10-1</f>
        <v>42383</v>
      </c>
      <c r="E10" s="28" t="s">
        <v>39</v>
      </c>
      <c r="F10" s="26">
        <v>3</v>
      </c>
      <c r="G10" s="27" t="s">
        <v>40</v>
      </c>
      <c r="H10" s="27" t="s">
        <v>41</v>
      </c>
      <c r="I10" s="22">
        <v>4</v>
      </c>
      <c r="J10" s="22"/>
    </row>
    <row r="11" spans="1:10" ht="20.100000000000001" customHeight="1">
      <c r="B11" s="17">
        <v>42387</v>
      </c>
      <c r="C11" s="19">
        <v>4</v>
      </c>
      <c r="D11" s="20">
        <f>+B11+C11-1</f>
        <v>42390</v>
      </c>
      <c r="E11" s="28" t="s">
        <v>39</v>
      </c>
      <c r="F11" s="26">
        <v>3</v>
      </c>
      <c r="G11" s="27" t="s">
        <v>40</v>
      </c>
      <c r="H11" s="27" t="s">
        <v>41</v>
      </c>
      <c r="I11" s="22">
        <v>4</v>
      </c>
      <c r="J11" s="22"/>
    </row>
    <row r="12" spans="1:10" ht="20.100000000000001" customHeight="1">
      <c r="B12" s="17">
        <v>42401</v>
      </c>
      <c r="C12" s="19">
        <v>4</v>
      </c>
      <c r="D12" s="20">
        <f>+B12+C12-1</f>
        <v>42404</v>
      </c>
      <c r="E12" s="28" t="s">
        <v>39</v>
      </c>
      <c r="F12" s="26">
        <v>3</v>
      </c>
      <c r="G12" s="27" t="s">
        <v>40</v>
      </c>
      <c r="H12" s="27" t="s">
        <v>41</v>
      </c>
      <c r="I12" s="22">
        <v>4</v>
      </c>
      <c r="J12" s="22"/>
    </row>
    <row r="13" spans="1:10" ht="20.100000000000001" customHeight="1">
      <c r="B13" s="17">
        <v>42408</v>
      </c>
      <c r="C13" s="19">
        <v>4</v>
      </c>
      <c r="D13" s="20">
        <f>+B13+C13-1</f>
        <v>42411</v>
      </c>
      <c r="E13" s="28" t="s">
        <v>9</v>
      </c>
      <c r="F13" s="26" t="s">
        <v>61</v>
      </c>
      <c r="G13" s="27" t="s">
        <v>30</v>
      </c>
      <c r="H13" s="27" t="s">
        <v>31</v>
      </c>
      <c r="I13" s="22">
        <v>4.2</v>
      </c>
      <c r="J13" s="22"/>
    </row>
    <row r="14" spans="1:10" ht="20.100000000000001" customHeight="1">
      <c r="B14" s="17">
        <v>42415</v>
      </c>
      <c r="C14" s="19">
        <v>4</v>
      </c>
      <c r="D14" s="20">
        <f t="shared" ref="D14:D27" si="0">+B14+C14-1</f>
        <v>42418</v>
      </c>
      <c r="E14" s="28" t="s">
        <v>9</v>
      </c>
      <c r="F14" s="26" t="s">
        <v>61</v>
      </c>
      <c r="G14" s="27" t="s">
        <v>30</v>
      </c>
      <c r="H14" s="27" t="s">
        <v>31</v>
      </c>
      <c r="I14" s="22">
        <v>4.2</v>
      </c>
      <c r="J14" s="22"/>
    </row>
    <row r="15" spans="1:10" ht="20.100000000000001" customHeight="1">
      <c r="B15" s="17">
        <v>42429</v>
      </c>
      <c r="C15" s="19">
        <v>4</v>
      </c>
      <c r="D15" s="20">
        <f t="shared" si="0"/>
        <v>42432</v>
      </c>
      <c r="E15" s="28" t="s">
        <v>32</v>
      </c>
      <c r="F15" s="26">
        <v>2</v>
      </c>
      <c r="G15" s="27" t="s">
        <v>10</v>
      </c>
      <c r="H15" s="27" t="s">
        <v>33</v>
      </c>
      <c r="I15" s="22">
        <v>3.1</v>
      </c>
      <c r="J15" s="22"/>
    </row>
    <row r="16" spans="1:10" ht="20.100000000000001" customHeight="1">
      <c r="B16" s="17">
        <v>42436</v>
      </c>
      <c r="C16" s="19">
        <v>4</v>
      </c>
      <c r="D16" s="20">
        <f t="shared" si="0"/>
        <v>42439</v>
      </c>
      <c r="E16" s="28" t="s">
        <v>32</v>
      </c>
      <c r="F16" s="26">
        <v>2</v>
      </c>
      <c r="G16" s="27" t="s">
        <v>10</v>
      </c>
      <c r="H16" s="27" t="s">
        <v>33</v>
      </c>
      <c r="I16" s="22">
        <v>3.1</v>
      </c>
      <c r="J16" s="22"/>
    </row>
    <row r="17" spans="2:10" ht="20.100000000000001" customHeight="1">
      <c r="B17" s="17">
        <v>42443</v>
      </c>
      <c r="C17" s="19">
        <v>4</v>
      </c>
      <c r="D17" s="20">
        <f t="shared" si="0"/>
        <v>42446</v>
      </c>
      <c r="E17" s="28" t="s">
        <v>32</v>
      </c>
      <c r="F17" s="26">
        <v>2</v>
      </c>
      <c r="G17" s="27" t="s">
        <v>10</v>
      </c>
      <c r="H17" s="27" t="s">
        <v>33</v>
      </c>
      <c r="I17" s="22">
        <v>3.1</v>
      </c>
      <c r="J17" s="22"/>
    </row>
    <row r="18" spans="2:10" ht="20.100000000000001" customHeight="1">
      <c r="B18" s="17">
        <v>42450</v>
      </c>
      <c r="C18" s="19">
        <v>4</v>
      </c>
      <c r="D18" s="20">
        <f>+B18+C18-1</f>
        <v>42453</v>
      </c>
      <c r="E18" s="28" t="s">
        <v>32</v>
      </c>
      <c r="F18" s="26">
        <v>2</v>
      </c>
      <c r="G18" s="27" t="s">
        <v>10</v>
      </c>
      <c r="H18" s="27" t="s">
        <v>33</v>
      </c>
      <c r="I18" s="22">
        <v>3.1</v>
      </c>
      <c r="J18" s="22"/>
    </row>
    <row r="19" spans="2:10" ht="20.100000000000001" customHeight="1">
      <c r="B19" s="17">
        <v>42464</v>
      </c>
      <c r="C19" s="19">
        <v>4</v>
      </c>
      <c r="D19" s="20">
        <f t="shared" si="0"/>
        <v>42467</v>
      </c>
      <c r="E19" s="28" t="s">
        <v>42</v>
      </c>
      <c r="F19" s="26">
        <v>3</v>
      </c>
      <c r="G19" s="27" t="s">
        <v>4</v>
      </c>
      <c r="H19" s="27" t="s">
        <v>43</v>
      </c>
      <c r="I19" s="22">
        <v>2.7</v>
      </c>
      <c r="J19" s="22"/>
    </row>
    <row r="20" spans="2:10" ht="20.100000000000001" customHeight="1">
      <c r="B20" s="17">
        <v>42471</v>
      </c>
      <c r="C20" s="19">
        <v>4</v>
      </c>
      <c r="D20" s="20">
        <f t="shared" si="0"/>
        <v>42474</v>
      </c>
      <c r="E20" s="28" t="s">
        <v>42</v>
      </c>
      <c r="F20" s="26">
        <v>3</v>
      </c>
      <c r="G20" s="27" t="s">
        <v>4</v>
      </c>
      <c r="H20" s="27" t="s">
        <v>43</v>
      </c>
      <c r="I20" s="22">
        <v>2.7</v>
      </c>
      <c r="J20" s="22"/>
    </row>
    <row r="21" spans="2:10" ht="20.100000000000001" customHeight="1">
      <c r="B21" s="17">
        <v>42478</v>
      </c>
      <c r="C21" s="19">
        <v>4</v>
      </c>
      <c r="D21" s="20">
        <f t="shared" si="0"/>
        <v>42481</v>
      </c>
      <c r="E21" s="28" t="s">
        <v>42</v>
      </c>
      <c r="F21" s="26">
        <v>3</v>
      </c>
      <c r="G21" s="27" t="s">
        <v>4</v>
      </c>
      <c r="H21" s="27" t="s">
        <v>43</v>
      </c>
      <c r="I21" s="22">
        <v>2.7</v>
      </c>
      <c r="J21" s="22"/>
    </row>
    <row r="22" spans="2:10" ht="20.100000000000001" customHeight="1">
      <c r="B22" s="17">
        <v>42492</v>
      </c>
      <c r="C22" s="19">
        <v>4</v>
      </c>
      <c r="D22" s="20">
        <f t="shared" si="0"/>
        <v>42495</v>
      </c>
      <c r="E22" s="28" t="s">
        <v>42</v>
      </c>
      <c r="F22" s="26">
        <v>3</v>
      </c>
      <c r="G22" s="27" t="s">
        <v>4</v>
      </c>
      <c r="H22" s="27" t="s">
        <v>43</v>
      </c>
      <c r="I22" s="22">
        <v>2.7</v>
      </c>
      <c r="J22" s="22"/>
    </row>
    <row r="23" spans="2:10" ht="20.100000000000001" customHeight="1">
      <c r="B23" s="17">
        <v>42499</v>
      </c>
      <c r="C23" s="19">
        <v>4</v>
      </c>
      <c r="D23" s="20">
        <f t="shared" si="0"/>
        <v>42502</v>
      </c>
      <c r="E23" s="28" t="s">
        <v>42</v>
      </c>
      <c r="F23" s="26">
        <v>3</v>
      </c>
      <c r="G23" s="27" t="s">
        <v>4</v>
      </c>
      <c r="H23" s="27" t="s">
        <v>43</v>
      </c>
      <c r="I23" s="22">
        <v>2.7</v>
      </c>
      <c r="J23" s="22"/>
    </row>
    <row r="24" spans="2:10" ht="20.100000000000001" customHeight="1">
      <c r="B24" s="17">
        <v>42506</v>
      </c>
      <c r="C24" s="19">
        <v>4</v>
      </c>
      <c r="D24" s="20">
        <f t="shared" si="0"/>
        <v>42509</v>
      </c>
      <c r="E24" s="28" t="s">
        <v>13</v>
      </c>
      <c r="F24" s="26">
        <v>4</v>
      </c>
      <c r="G24" s="27" t="s">
        <v>26</v>
      </c>
      <c r="H24" s="27" t="s">
        <v>27</v>
      </c>
      <c r="I24" s="22">
        <v>3.6</v>
      </c>
      <c r="J24" s="22"/>
    </row>
    <row r="25" spans="2:10" ht="20.100000000000001" customHeight="1">
      <c r="B25" s="17">
        <v>42513</v>
      </c>
      <c r="C25" s="19">
        <v>4</v>
      </c>
      <c r="D25" s="20">
        <f t="shared" si="0"/>
        <v>42516</v>
      </c>
      <c r="E25" s="28" t="s">
        <v>13</v>
      </c>
      <c r="F25" s="26">
        <v>4</v>
      </c>
      <c r="G25" s="27" t="s">
        <v>26</v>
      </c>
      <c r="H25" s="27" t="s">
        <v>27</v>
      </c>
      <c r="I25" s="22">
        <v>3.6</v>
      </c>
      <c r="J25" s="22"/>
    </row>
    <row r="26" spans="2:10" ht="20.100000000000001" customHeight="1">
      <c r="B26" s="17">
        <v>42527</v>
      </c>
      <c r="C26" s="19">
        <v>4</v>
      </c>
      <c r="D26" s="20">
        <f>+B26+C26-1</f>
        <v>42530</v>
      </c>
      <c r="E26" s="28" t="s">
        <v>13</v>
      </c>
      <c r="F26" s="26">
        <v>4</v>
      </c>
      <c r="G26" s="27" t="s">
        <v>26</v>
      </c>
      <c r="H26" s="27" t="s">
        <v>27</v>
      </c>
      <c r="I26" s="22">
        <v>3.6</v>
      </c>
      <c r="J26" s="22"/>
    </row>
    <row r="27" spans="2:10" ht="20.100000000000001" customHeight="1">
      <c r="B27" s="17">
        <v>42534</v>
      </c>
      <c r="C27" s="19">
        <v>4</v>
      </c>
      <c r="D27" s="20">
        <f t="shared" si="0"/>
        <v>42537</v>
      </c>
      <c r="E27" s="28" t="s">
        <v>13</v>
      </c>
      <c r="F27" s="26">
        <v>4</v>
      </c>
      <c r="G27" s="27" t="s">
        <v>26</v>
      </c>
      <c r="H27" s="27" t="s">
        <v>27</v>
      </c>
      <c r="I27" s="22">
        <v>3.6</v>
      </c>
      <c r="J27" s="22"/>
    </row>
    <row r="28" spans="2:10" ht="20.100000000000001" customHeight="1">
      <c r="B28" s="17">
        <v>42541</v>
      </c>
      <c r="C28" s="19">
        <v>4</v>
      </c>
      <c r="D28" s="20">
        <f>+B28+C28-1</f>
        <v>42544</v>
      </c>
      <c r="E28" s="28" t="s">
        <v>46</v>
      </c>
      <c r="F28" s="26">
        <v>1</v>
      </c>
      <c r="G28" s="27" t="s">
        <v>48</v>
      </c>
      <c r="H28" s="27" t="s">
        <v>49</v>
      </c>
      <c r="I28" s="22">
        <v>3.1</v>
      </c>
      <c r="J28" s="22"/>
    </row>
    <row r="29" spans="2:10" ht="20.100000000000001" customHeight="1">
      <c r="B29" s="17">
        <v>42555</v>
      </c>
      <c r="C29" s="19">
        <v>4</v>
      </c>
      <c r="D29" s="20">
        <f t="shared" ref="D29:D49" si="1">+B29+C29-1</f>
        <v>42558</v>
      </c>
      <c r="E29" s="28" t="s">
        <v>11</v>
      </c>
      <c r="F29" s="26">
        <v>3</v>
      </c>
      <c r="G29" s="27" t="s">
        <v>34</v>
      </c>
      <c r="H29" s="27" t="s">
        <v>35</v>
      </c>
      <c r="I29" s="22">
        <v>3</v>
      </c>
      <c r="J29" s="22"/>
    </row>
    <row r="30" spans="2:10" ht="20.100000000000001" customHeight="1">
      <c r="B30" s="17">
        <v>42562</v>
      </c>
      <c r="C30" s="19">
        <v>4</v>
      </c>
      <c r="D30" s="20">
        <f t="shared" si="1"/>
        <v>42565</v>
      </c>
      <c r="E30" s="28" t="s">
        <v>11</v>
      </c>
      <c r="F30" s="26">
        <v>3</v>
      </c>
      <c r="G30" s="27" t="s">
        <v>34</v>
      </c>
      <c r="H30" s="27" t="s">
        <v>35</v>
      </c>
      <c r="I30" s="22">
        <v>3</v>
      </c>
      <c r="J30" s="22"/>
    </row>
    <row r="31" spans="2:10" ht="20.100000000000001" customHeight="1">
      <c r="B31" s="17">
        <v>42569</v>
      </c>
      <c r="C31" s="19">
        <v>2</v>
      </c>
      <c r="D31" s="20">
        <f t="shared" si="1"/>
        <v>42570</v>
      </c>
      <c r="E31" s="28" t="s">
        <v>50</v>
      </c>
      <c r="F31" s="26">
        <v>1</v>
      </c>
      <c r="G31" s="27" t="s">
        <v>51</v>
      </c>
      <c r="H31" s="27" t="s">
        <v>47</v>
      </c>
      <c r="I31" s="22">
        <v>2.1</v>
      </c>
      <c r="J31" s="22"/>
    </row>
    <row r="32" spans="2:10" ht="20.100000000000001" customHeight="1">
      <c r="B32" s="17">
        <v>42571</v>
      </c>
      <c r="C32" s="19">
        <v>2</v>
      </c>
      <c r="D32" s="20">
        <f t="shared" si="1"/>
        <v>42572</v>
      </c>
      <c r="E32" s="28" t="s">
        <v>52</v>
      </c>
      <c r="F32" s="26">
        <v>1</v>
      </c>
      <c r="G32" s="27" t="s">
        <v>53</v>
      </c>
      <c r="H32" s="27" t="s">
        <v>54</v>
      </c>
      <c r="I32" s="22">
        <v>2.9</v>
      </c>
      <c r="J32" s="22"/>
    </row>
    <row r="33" spans="2:10" ht="20.100000000000001" customHeight="1">
      <c r="B33" s="17">
        <v>42583</v>
      </c>
      <c r="C33" s="19">
        <v>4</v>
      </c>
      <c r="D33" s="20">
        <f t="shared" si="1"/>
        <v>42586</v>
      </c>
      <c r="E33" s="28" t="s">
        <v>36</v>
      </c>
      <c r="F33" s="26">
        <v>4</v>
      </c>
      <c r="G33" s="27" t="s">
        <v>12</v>
      </c>
      <c r="H33" s="27" t="s">
        <v>37</v>
      </c>
      <c r="I33" s="22">
        <v>2.4500000000000002</v>
      </c>
      <c r="J33" s="22"/>
    </row>
    <row r="34" spans="2:10" ht="20.100000000000001" customHeight="1">
      <c r="B34" s="17">
        <v>42590</v>
      </c>
      <c r="C34" s="19">
        <v>4</v>
      </c>
      <c r="D34" s="20">
        <f t="shared" si="1"/>
        <v>42593</v>
      </c>
      <c r="E34" s="28" t="s">
        <v>36</v>
      </c>
      <c r="F34" s="26">
        <v>4</v>
      </c>
      <c r="G34" s="27" t="s">
        <v>12</v>
      </c>
      <c r="H34" s="27" t="s">
        <v>37</v>
      </c>
      <c r="I34" s="22">
        <v>2.4500000000000002</v>
      </c>
      <c r="J34" s="22"/>
    </row>
    <row r="35" spans="2:10" ht="20.100000000000001" customHeight="1">
      <c r="B35" s="17">
        <v>42598</v>
      </c>
      <c r="C35" s="19">
        <v>2</v>
      </c>
      <c r="D35" s="20">
        <f>+B35+C35-1</f>
        <v>42599</v>
      </c>
      <c r="E35" s="28" t="s">
        <v>52</v>
      </c>
      <c r="F35" s="26">
        <v>3</v>
      </c>
      <c r="G35" s="27" t="s">
        <v>42</v>
      </c>
      <c r="H35" s="27" t="s">
        <v>55</v>
      </c>
      <c r="I35" s="22">
        <v>2.95</v>
      </c>
      <c r="J35" s="22"/>
    </row>
    <row r="36" spans="2:10" ht="20.100000000000001" customHeight="1">
      <c r="B36" s="17">
        <v>42600</v>
      </c>
      <c r="C36" s="19">
        <v>1</v>
      </c>
      <c r="D36" s="20">
        <f>+B36+C36-1</f>
        <v>42600</v>
      </c>
      <c r="E36" s="28" t="s">
        <v>56</v>
      </c>
      <c r="F36" s="26">
        <v>3</v>
      </c>
      <c r="G36" s="27" t="s">
        <v>42</v>
      </c>
      <c r="H36" s="27" t="s">
        <v>57</v>
      </c>
      <c r="I36" s="22">
        <v>1.33</v>
      </c>
      <c r="J36" s="22"/>
    </row>
    <row r="37" spans="2:10" ht="20.100000000000001" customHeight="1">
      <c r="B37" s="17">
        <v>42604</v>
      </c>
      <c r="C37" s="19">
        <v>4</v>
      </c>
      <c r="D37" s="20">
        <f t="shared" si="1"/>
        <v>42607</v>
      </c>
      <c r="E37" s="28" t="s">
        <v>8</v>
      </c>
      <c r="F37" s="26">
        <v>2</v>
      </c>
      <c r="G37" s="27" t="s">
        <v>44</v>
      </c>
      <c r="H37" s="27" t="s">
        <v>45</v>
      </c>
      <c r="I37" s="22">
        <v>4.05</v>
      </c>
      <c r="J37" s="22"/>
    </row>
    <row r="38" spans="2:10" ht="20.100000000000001" customHeight="1">
      <c r="B38" s="17">
        <v>42618</v>
      </c>
      <c r="C38" s="19">
        <v>4</v>
      </c>
      <c r="D38" s="20">
        <f t="shared" si="1"/>
        <v>42621</v>
      </c>
      <c r="E38" s="28" t="s">
        <v>8</v>
      </c>
      <c r="F38" s="26">
        <v>2</v>
      </c>
      <c r="G38" s="27" t="s">
        <v>44</v>
      </c>
      <c r="H38" s="27" t="s">
        <v>45</v>
      </c>
      <c r="I38" s="22">
        <v>4.05</v>
      </c>
      <c r="J38" s="22"/>
    </row>
    <row r="39" spans="2:10" ht="20.100000000000001" customHeight="1">
      <c r="B39" s="17">
        <v>42625</v>
      </c>
      <c r="C39" s="19">
        <v>4</v>
      </c>
      <c r="D39" s="20">
        <f>+B39+C39-1</f>
        <v>42628</v>
      </c>
      <c r="E39" s="28" t="s">
        <v>8</v>
      </c>
      <c r="F39" s="26">
        <v>2</v>
      </c>
      <c r="G39" s="27" t="s">
        <v>44</v>
      </c>
      <c r="H39" s="27" t="s">
        <v>45</v>
      </c>
      <c r="I39" s="22">
        <v>4.05</v>
      </c>
      <c r="J39" s="22"/>
    </row>
    <row r="40" spans="2:10" ht="20.100000000000001" customHeight="1">
      <c r="B40" s="17">
        <v>42632</v>
      </c>
      <c r="C40" s="19">
        <v>4</v>
      </c>
      <c r="D40" s="20">
        <f t="shared" si="1"/>
        <v>42635</v>
      </c>
      <c r="E40" s="28" t="s">
        <v>8</v>
      </c>
      <c r="F40" s="26">
        <v>2</v>
      </c>
      <c r="G40" s="27" t="s">
        <v>44</v>
      </c>
      <c r="H40" s="27" t="s">
        <v>45</v>
      </c>
      <c r="I40" s="22">
        <v>4.05</v>
      </c>
      <c r="J40" s="22"/>
    </row>
    <row r="41" spans="2:10" ht="20.100000000000001" customHeight="1">
      <c r="B41" s="17">
        <v>42646</v>
      </c>
      <c r="C41" s="19">
        <v>4</v>
      </c>
      <c r="D41" s="20">
        <f t="shared" si="1"/>
        <v>42649</v>
      </c>
      <c r="E41" s="28" t="s">
        <v>8</v>
      </c>
      <c r="F41" s="26">
        <v>2</v>
      </c>
      <c r="G41" s="27" t="s">
        <v>44</v>
      </c>
      <c r="H41" s="27" t="s">
        <v>45</v>
      </c>
      <c r="I41" s="22">
        <v>4.05</v>
      </c>
      <c r="J41" s="22"/>
    </row>
    <row r="42" spans="2:10" ht="20.100000000000001" customHeight="1">
      <c r="B42" s="17">
        <v>42653</v>
      </c>
      <c r="C42" s="19">
        <v>4</v>
      </c>
      <c r="D42" s="20">
        <f t="shared" si="1"/>
        <v>42656</v>
      </c>
      <c r="E42" s="28" t="s">
        <v>28</v>
      </c>
      <c r="F42" s="26">
        <v>4</v>
      </c>
      <c r="G42" s="27" t="s">
        <v>26</v>
      </c>
      <c r="H42" s="27" t="s">
        <v>29</v>
      </c>
      <c r="I42" s="22">
        <v>3.1</v>
      </c>
      <c r="J42" s="22"/>
    </row>
    <row r="43" spans="2:10" ht="20.100000000000001" customHeight="1">
      <c r="B43" s="17">
        <v>42660</v>
      </c>
      <c r="C43" s="19">
        <v>4</v>
      </c>
      <c r="D43" s="20">
        <f t="shared" si="1"/>
        <v>42663</v>
      </c>
      <c r="E43" s="28" t="s">
        <v>28</v>
      </c>
      <c r="F43" s="26">
        <v>4</v>
      </c>
      <c r="G43" s="27" t="s">
        <v>26</v>
      </c>
      <c r="H43" s="27" t="s">
        <v>29</v>
      </c>
      <c r="I43" s="22">
        <v>3.1</v>
      </c>
      <c r="J43" s="22"/>
    </row>
    <row r="44" spans="2:10" ht="20.100000000000001" customHeight="1">
      <c r="B44" s="17">
        <v>42667</v>
      </c>
      <c r="C44" s="19">
        <v>4</v>
      </c>
      <c r="D44" s="20">
        <f>+B44+C44-1</f>
        <v>42670</v>
      </c>
      <c r="E44" s="28" t="s">
        <v>28</v>
      </c>
      <c r="F44" s="26">
        <v>4</v>
      </c>
      <c r="G44" s="27" t="s">
        <v>26</v>
      </c>
      <c r="H44" s="27" t="s">
        <v>29</v>
      </c>
      <c r="I44" s="22">
        <v>3.1</v>
      </c>
      <c r="J44" s="22"/>
    </row>
    <row r="45" spans="2:10" ht="20.100000000000001" customHeight="1">
      <c r="B45" s="17">
        <v>42681</v>
      </c>
      <c r="C45" s="19">
        <v>4</v>
      </c>
      <c r="D45" s="20">
        <f t="shared" si="1"/>
        <v>42684</v>
      </c>
      <c r="E45" s="28" t="s">
        <v>59</v>
      </c>
      <c r="F45" s="26">
        <v>4</v>
      </c>
      <c r="G45" s="27" t="s">
        <v>8</v>
      </c>
      <c r="H45" s="27" t="s">
        <v>60</v>
      </c>
      <c r="I45" s="22">
        <v>2.25</v>
      </c>
      <c r="J45" s="22"/>
    </row>
    <row r="46" spans="2:10" ht="20.100000000000001" customHeight="1">
      <c r="B46" s="17">
        <v>42688</v>
      </c>
      <c r="C46" s="19">
        <v>4</v>
      </c>
      <c r="D46" s="20">
        <f t="shared" si="1"/>
        <v>42691</v>
      </c>
      <c r="E46" s="28" t="s">
        <v>38</v>
      </c>
      <c r="F46" s="26">
        <v>4</v>
      </c>
      <c r="G46" s="27" t="s">
        <v>4</v>
      </c>
      <c r="H46" s="27" t="s">
        <v>58</v>
      </c>
      <c r="I46" s="22">
        <v>3.33</v>
      </c>
      <c r="J46" s="22"/>
    </row>
    <row r="47" spans="2:10" ht="20.100000000000001" customHeight="1">
      <c r="B47" s="17">
        <v>42695</v>
      </c>
      <c r="C47" s="19">
        <v>4</v>
      </c>
      <c r="D47" s="20">
        <f t="shared" si="1"/>
        <v>42698</v>
      </c>
      <c r="E47" s="28" t="s">
        <v>38</v>
      </c>
      <c r="F47" s="26">
        <v>4</v>
      </c>
      <c r="G47" s="27" t="s">
        <v>4</v>
      </c>
      <c r="H47" s="27" t="s">
        <v>58</v>
      </c>
      <c r="I47" s="22">
        <v>3.33</v>
      </c>
      <c r="J47" s="22"/>
    </row>
    <row r="48" spans="2:10" ht="20.100000000000001" customHeight="1">
      <c r="B48" s="17">
        <v>42709</v>
      </c>
      <c r="C48" s="19">
        <v>3</v>
      </c>
      <c r="D48" s="20">
        <f t="shared" si="1"/>
        <v>42711</v>
      </c>
      <c r="E48" s="28" t="s">
        <v>38</v>
      </c>
      <c r="F48" s="26">
        <v>4</v>
      </c>
      <c r="G48" s="27" t="s">
        <v>4</v>
      </c>
      <c r="H48" s="27" t="s">
        <v>58</v>
      </c>
      <c r="I48" s="22">
        <v>3.33</v>
      </c>
      <c r="J48" s="22"/>
    </row>
    <row r="49" spans="2:10" ht="20.100000000000001" customHeight="1">
      <c r="B49" s="17">
        <v>42716</v>
      </c>
      <c r="C49" s="19">
        <v>4</v>
      </c>
      <c r="D49" s="20">
        <f t="shared" si="1"/>
        <v>42719</v>
      </c>
      <c r="E49" s="28" t="s">
        <v>38</v>
      </c>
      <c r="F49" s="26">
        <v>4</v>
      </c>
      <c r="G49" s="27" t="s">
        <v>4</v>
      </c>
      <c r="H49" s="27" t="s">
        <v>58</v>
      </c>
      <c r="I49" s="22">
        <v>3.33</v>
      </c>
      <c r="J49" s="22"/>
    </row>
    <row r="50" spans="2:10" ht="20.100000000000001" customHeight="1" thickBot="1">
      <c r="B50" s="8"/>
      <c r="C50" s="9"/>
      <c r="D50" s="3"/>
      <c r="E50" s="2"/>
      <c r="F50" s="7"/>
      <c r="G50" s="1"/>
      <c r="H50" s="1"/>
      <c r="I50" s="3"/>
      <c r="J50" s="3"/>
    </row>
    <row r="51" spans="2:10" ht="20.100000000000001" customHeight="1" thickBot="1">
      <c r="B51" s="24" t="s">
        <v>20</v>
      </c>
      <c r="C51" s="23">
        <f>SUM(C9:C50)</f>
        <v>154</v>
      </c>
      <c r="D51" s="3"/>
      <c r="E51" s="2"/>
      <c r="F51" s="7"/>
      <c r="G51" s="1"/>
      <c r="H51" s="30"/>
      <c r="I51" s="31">
        <f>SUM(I9:I50)</f>
        <v>133.5</v>
      </c>
      <c r="J51" s="31">
        <v>124.63</v>
      </c>
    </row>
    <row r="52" spans="2:10" ht="20.100000000000001" customHeight="1">
      <c r="B52" s="8"/>
      <c r="C52" s="9"/>
      <c r="D52" s="3"/>
      <c r="E52" s="2"/>
      <c r="F52" s="7"/>
      <c r="G52" s="1"/>
      <c r="H52" s="1"/>
      <c r="I52" s="3"/>
      <c r="J52" s="3"/>
    </row>
    <row r="53" spans="2:10">
      <c r="B53" t="s">
        <v>21</v>
      </c>
    </row>
    <row r="54" spans="2:10" ht="20.100000000000001" customHeight="1">
      <c r="B54" t="s">
        <v>23</v>
      </c>
    </row>
    <row r="55" spans="2:10" ht="20.100000000000001" customHeight="1">
      <c r="B55" t="s">
        <v>22</v>
      </c>
    </row>
    <row r="56" spans="2:10" ht="20.100000000000001" customHeight="1"/>
    <row r="57" spans="2:10" ht="20.100000000000001" customHeight="1"/>
    <row r="58" spans="2:10" ht="20.100000000000001" customHeight="1"/>
    <row r="59" spans="2:10" ht="20.100000000000001" customHeight="1"/>
    <row r="60" spans="2:10" ht="20.100000000000001" customHeight="1"/>
    <row r="61" spans="2:10" ht="20.100000000000001" customHeight="1"/>
    <row r="62" spans="2:10" ht="20.100000000000001" customHeight="1"/>
    <row r="63" spans="2:10" ht="20.100000000000001" customHeight="1"/>
    <row r="64" spans="2:10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</sheetData>
  <phoneticPr fontId="2" type="noConversion"/>
  <pageMargins left="0.74803149606299213" right="0.74803149606299213" top="1.04" bottom="0.47244094488188981" header="0" footer="0"/>
  <pageSetup paperSize="9" scale="90" orientation="landscape" r:id="rId1"/>
  <headerFooter alignWithMargins="0">
    <oddHeader>&amp;L&amp;G</oddHeader>
    <oddFooter>&amp;L&amp;G&amp;C&amp;8DCMO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A47"/>
  <sheetViews>
    <sheetView workbookViewId="0">
      <selection sqref="A1:L65536"/>
    </sheetView>
  </sheetViews>
  <sheetFormatPr defaultRowHeight="12.75"/>
  <sheetData>
    <row r="3" ht="20.100000000000001" customHeight="1"/>
    <row r="4" ht="20.100000000000001" customHeight="1"/>
    <row r="5" ht="20.100000000000001" customHeight="1"/>
    <row r="6" ht="20.100000000000001" customHeight="1"/>
    <row r="7" ht="20.100000000000001" customHeight="1"/>
    <row r="8" ht="20.100000000000001" customHeight="1"/>
    <row r="9" ht="20.100000000000001" customHeight="1"/>
    <row r="10" ht="20.100000000000001" customHeight="1"/>
    <row r="11" ht="20.100000000000001" customHeight="1"/>
    <row r="12" ht="20.100000000000001" customHeight="1"/>
    <row r="13" ht="20.100000000000001" customHeight="1"/>
    <row r="14" ht="20.100000000000001" customHeight="1"/>
    <row r="15" ht="20.100000000000001" customHeight="1"/>
    <row r="16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</sheetData>
  <phoneticPr fontId="2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2015</vt:lpstr>
      <vt:lpstr>2014</vt:lpstr>
      <vt:lpstr>Folha3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paulomagalhaes</dc:creator>
  <cp:lastModifiedBy>.</cp:lastModifiedBy>
  <cp:lastPrinted>2014-09-24T08:56:49Z</cp:lastPrinted>
  <dcterms:created xsi:type="dcterms:W3CDTF">2013-03-12T10:31:43Z</dcterms:created>
  <dcterms:modified xsi:type="dcterms:W3CDTF">2015-09-29T21:25:16Z</dcterms:modified>
</cp:coreProperties>
</file>