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7875" activeTab="3"/>
  </bookViews>
  <sheets>
    <sheet name="Desafetações" sheetId="2" r:id="rId1"/>
    <sheet name="Permutas e_ou vendas" sheetId="3" r:id="rId2"/>
    <sheet name="Lotes atribuidos Z.I" sheetId="5" r:id="rId3"/>
    <sheet name="Folha1" sheetId="6" r:id="rId4"/>
  </sheets>
  <calcPr calcId="125725"/>
</workbook>
</file>

<file path=xl/calcChain.xml><?xml version="1.0" encoding="utf-8"?>
<calcChain xmlns="http://schemas.openxmlformats.org/spreadsheetml/2006/main">
  <c r="O22" i="5"/>
</calcChain>
</file>

<file path=xl/sharedStrings.xml><?xml version="1.0" encoding="utf-8"?>
<sst xmlns="http://schemas.openxmlformats.org/spreadsheetml/2006/main" count="1142" uniqueCount="917">
  <si>
    <t>Descrição</t>
  </si>
  <si>
    <t>Lotes atribuidos na Zona Industrial</t>
  </si>
  <si>
    <t>N.º Lote</t>
  </si>
  <si>
    <t>Artigo Matricial</t>
  </si>
  <si>
    <t>Designação Empresa</t>
  </si>
  <si>
    <t>NIF</t>
  </si>
  <si>
    <t>Tipologia</t>
  </si>
  <si>
    <t>Data de pretensão</t>
  </si>
  <si>
    <t>área do lote</t>
  </si>
  <si>
    <t>Direito de Superfície</t>
  </si>
  <si>
    <t>Processos administrativos</t>
  </si>
  <si>
    <t>Propriedade Plena</t>
  </si>
  <si>
    <t>Data de escritura</t>
  </si>
  <si>
    <t>Escritura n.º</t>
  </si>
  <si>
    <t>1- H</t>
  </si>
  <si>
    <t>Correios e Telecomunicações de Portugal</t>
  </si>
  <si>
    <t>4097/83</t>
  </si>
  <si>
    <t>2-H</t>
  </si>
  <si>
    <t>6607-U</t>
  </si>
  <si>
    <t>Municipio de Mirandela</t>
  </si>
  <si>
    <t>Construção de armazém</t>
  </si>
  <si>
    <r>
      <t>3 200 m</t>
    </r>
    <r>
      <rPr>
        <vertAlign val="superscript"/>
        <sz val="8"/>
        <color indexed="8"/>
        <rFont val="Times New Roman"/>
        <family val="1"/>
      </rPr>
      <t>2</t>
    </r>
  </si>
  <si>
    <t>3-H</t>
  </si>
  <si>
    <t>6758-U</t>
  </si>
  <si>
    <t>Oscarcer</t>
  </si>
  <si>
    <t>500 208 727</t>
  </si>
  <si>
    <r>
      <t>5 280 m</t>
    </r>
    <r>
      <rPr>
        <vertAlign val="superscript"/>
        <sz val="8"/>
        <color indexed="8"/>
        <rFont val="Times New Roman"/>
        <family val="1"/>
      </rPr>
      <t>2</t>
    </r>
  </si>
  <si>
    <t>35/03</t>
  </si>
  <si>
    <t>12/08</t>
  </si>
  <si>
    <t>1-I</t>
  </si>
  <si>
    <t>5754-U</t>
  </si>
  <si>
    <t>Fernando Henrique da Silva Costa</t>
  </si>
  <si>
    <t>198 577 907</t>
  </si>
  <si>
    <r>
      <t>1 752 m</t>
    </r>
    <r>
      <rPr>
        <vertAlign val="superscript"/>
        <sz val="8"/>
        <color indexed="8"/>
        <rFont val="Times New Roman"/>
        <family val="1"/>
      </rPr>
      <t>2</t>
    </r>
  </si>
  <si>
    <t>19/03</t>
  </si>
  <si>
    <t>31972/2012</t>
  </si>
  <si>
    <t>2-I</t>
  </si>
  <si>
    <t>6930-U</t>
  </si>
  <si>
    <t>Tua Limpa-Srviço Geral de Limpeza, Lda</t>
  </si>
  <si>
    <r>
      <t>690 m</t>
    </r>
    <r>
      <rPr>
        <vertAlign val="superscript"/>
        <sz val="8"/>
        <color indexed="8"/>
        <rFont val="Times New Roman"/>
        <family val="1"/>
      </rPr>
      <t>2</t>
    </r>
  </si>
  <si>
    <t>3-I</t>
  </si>
  <si>
    <t>5761-U</t>
  </si>
  <si>
    <t>Publiteca</t>
  </si>
  <si>
    <t>191 581 771</t>
  </si>
  <si>
    <t>10/07</t>
  </si>
  <si>
    <t>4-I</t>
  </si>
  <si>
    <t>5762-U</t>
  </si>
  <si>
    <t>Mirafibra</t>
  </si>
  <si>
    <t>503 072 460</t>
  </si>
  <si>
    <t>22/03</t>
  </si>
  <si>
    <t>5-I</t>
  </si>
  <si>
    <t>5763-U</t>
  </si>
  <si>
    <t>Ass.Capri.Raça Serrana</t>
  </si>
  <si>
    <t>503 297 950</t>
  </si>
  <si>
    <t xml:space="preserve">Construção de armazém </t>
  </si>
  <si>
    <r>
      <t>1 200 m</t>
    </r>
    <r>
      <rPr>
        <vertAlign val="superscript"/>
        <sz val="8"/>
        <color indexed="8"/>
        <rFont val="Times New Roman"/>
        <family val="1"/>
      </rPr>
      <t>2</t>
    </r>
  </si>
  <si>
    <t>13/04</t>
  </si>
  <si>
    <t>03/05</t>
  </si>
  <si>
    <t>6/7-I</t>
  </si>
  <si>
    <t>5978-U</t>
  </si>
  <si>
    <t>Cunha &amp; Pereira</t>
  </si>
  <si>
    <t>Construção de armazém (p/recauchotagem)</t>
  </si>
  <si>
    <r>
      <t>2 160 m</t>
    </r>
    <r>
      <rPr>
        <vertAlign val="superscript"/>
        <sz val="8"/>
        <color indexed="8"/>
        <rFont val="Times New Roman"/>
        <family val="1"/>
      </rPr>
      <t>2</t>
    </r>
  </si>
  <si>
    <t>28/03</t>
  </si>
  <si>
    <t>07/08</t>
  </si>
  <si>
    <t>8-I</t>
  </si>
  <si>
    <t>6441-U</t>
  </si>
  <si>
    <t>Empreiteiros Morais &amp; Filhos, Lda</t>
  </si>
  <si>
    <t>503 266 094</t>
  </si>
  <si>
    <t>Construção de armazém / estaleiro</t>
  </si>
  <si>
    <r>
      <t>1 080 m</t>
    </r>
    <r>
      <rPr>
        <vertAlign val="superscript"/>
        <sz val="8"/>
        <color indexed="8"/>
        <rFont val="Times New Roman"/>
        <family val="1"/>
      </rPr>
      <t>2</t>
    </r>
  </si>
  <si>
    <t>07/03</t>
  </si>
  <si>
    <t>19/05</t>
  </si>
  <si>
    <t>9-I</t>
  </si>
  <si>
    <t>5198-U</t>
  </si>
  <si>
    <t>Artur Fernando Gomes</t>
  </si>
  <si>
    <t>135 825 741</t>
  </si>
  <si>
    <r>
      <t>1 120 m</t>
    </r>
    <r>
      <rPr>
        <vertAlign val="superscript"/>
        <sz val="8"/>
        <color indexed="8"/>
        <rFont val="Times New Roman"/>
        <family val="1"/>
      </rPr>
      <t>2</t>
    </r>
  </si>
  <si>
    <t>37/03</t>
  </si>
  <si>
    <t>15/07</t>
  </si>
  <si>
    <t xml:space="preserve">10 - I </t>
  </si>
  <si>
    <t>6689-U</t>
  </si>
  <si>
    <t>Mirmar (Mmira Granitos)</t>
  </si>
  <si>
    <t>506 108 899</t>
  </si>
  <si>
    <r>
      <t>9 470 m</t>
    </r>
    <r>
      <rPr>
        <vertAlign val="superscript"/>
        <sz val="8"/>
        <color indexed="8"/>
        <rFont val="Times New Roman"/>
        <family val="1"/>
      </rPr>
      <t>2</t>
    </r>
  </si>
  <si>
    <t>05/08</t>
  </si>
  <si>
    <t>Para Esc.Pro. Ple.</t>
  </si>
  <si>
    <t>11 - I</t>
  </si>
  <si>
    <t>5756-U</t>
  </si>
  <si>
    <t>Lote vago (a entregar à electro-tua)</t>
  </si>
  <si>
    <r>
      <t>1 140 m</t>
    </r>
    <r>
      <rPr>
        <vertAlign val="superscript"/>
        <sz val="8"/>
        <color indexed="8"/>
        <rFont val="Times New Roman"/>
        <family val="1"/>
      </rPr>
      <t>2</t>
    </r>
  </si>
  <si>
    <t>12-I</t>
  </si>
  <si>
    <t>5757-U</t>
  </si>
  <si>
    <t>Electro - Tua, lda</t>
  </si>
  <si>
    <t>503 250 708</t>
  </si>
  <si>
    <t>21/03</t>
  </si>
  <si>
    <t>13-I</t>
  </si>
  <si>
    <t>5758-U</t>
  </si>
  <si>
    <t>504 250 708</t>
  </si>
  <si>
    <t>01/05</t>
  </si>
  <si>
    <t>09/07</t>
  </si>
  <si>
    <t>14-I</t>
  </si>
  <si>
    <t>5759-U</t>
  </si>
  <si>
    <t>Ferreira &amp; Bebiano, Lda</t>
  </si>
  <si>
    <t>501 179 259</t>
  </si>
  <si>
    <t>36/03</t>
  </si>
  <si>
    <t>10/14</t>
  </si>
  <si>
    <t>1- J</t>
  </si>
  <si>
    <t>5768-U</t>
  </si>
  <si>
    <t>Firma Técnimira – (Andrés)</t>
  </si>
  <si>
    <t>508 564 298</t>
  </si>
  <si>
    <r>
      <t>2 856 m</t>
    </r>
    <r>
      <rPr>
        <vertAlign val="superscript"/>
        <sz val="8"/>
        <color indexed="8"/>
        <rFont val="Times New Roman"/>
        <family val="1"/>
      </rPr>
      <t>2</t>
    </r>
  </si>
  <si>
    <t>02/09</t>
  </si>
  <si>
    <t>2- J</t>
  </si>
  <si>
    <t>5777-U</t>
  </si>
  <si>
    <t>Leicras</t>
  </si>
  <si>
    <t>502 637 641</t>
  </si>
  <si>
    <r>
      <t>1.936 m</t>
    </r>
    <r>
      <rPr>
        <vertAlign val="superscript"/>
        <sz val="8"/>
        <color indexed="8"/>
        <rFont val="Times New Roman"/>
        <family val="1"/>
      </rPr>
      <t>2</t>
    </r>
  </si>
  <si>
    <t>09/05</t>
  </si>
  <si>
    <t>3-J</t>
  </si>
  <si>
    <t>3-J A</t>
  </si>
  <si>
    <t>7139 U</t>
  </si>
  <si>
    <t>Vidreira</t>
  </si>
  <si>
    <r>
      <t>3180 m</t>
    </r>
    <r>
      <rPr>
        <vertAlign val="superscript"/>
        <sz val="8"/>
        <color indexed="8"/>
        <rFont val="Times New Roman"/>
        <family val="1"/>
      </rPr>
      <t>2</t>
    </r>
  </si>
  <si>
    <t>03/2015</t>
  </si>
  <si>
    <t>4-J</t>
  </si>
  <si>
    <t>5 - J</t>
  </si>
  <si>
    <t>5780 U</t>
  </si>
  <si>
    <t>Lote vago</t>
  </si>
  <si>
    <r>
      <t>1 060 m</t>
    </r>
    <r>
      <rPr>
        <vertAlign val="superscript"/>
        <sz val="8"/>
        <color indexed="8"/>
        <rFont val="Times New Roman"/>
        <family val="1"/>
      </rPr>
      <t>2</t>
    </r>
  </si>
  <si>
    <t>6/7-J</t>
  </si>
  <si>
    <t>6959-U</t>
  </si>
  <si>
    <t>Higitotal</t>
  </si>
  <si>
    <t>504 497 040</t>
  </si>
  <si>
    <r>
      <t>2.120 m</t>
    </r>
    <r>
      <rPr>
        <vertAlign val="superscript"/>
        <sz val="8"/>
        <color indexed="8"/>
        <rFont val="Times New Roman"/>
        <family val="1"/>
      </rPr>
      <t>2</t>
    </r>
  </si>
  <si>
    <t>09/04</t>
  </si>
  <si>
    <t>03/10</t>
  </si>
  <si>
    <t>8- J</t>
  </si>
  <si>
    <t>5783-U</t>
  </si>
  <si>
    <t>Gerente da Firma Desterratua</t>
  </si>
  <si>
    <t>506 038 696</t>
  </si>
  <si>
    <r>
      <t>1 016 m</t>
    </r>
    <r>
      <rPr>
        <vertAlign val="superscript"/>
        <sz val="8"/>
        <color indexed="8"/>
        <rFont val="Times New Roman"/>
        <family val="1"/>
      </rPr>
      <t>2</t>
    </r>
  </si>
  <si>
    <t>2304/10</t>
  </si>
  <si>
    <t>9-J</t>
  </si>
  <si>
    <t>5784-U</t>
  </si>
  <si>
    <t>Agroframa</t>
  </si>
  <si>
    <t>501 877 100</t>
  </si>
  <si>
    <r>
      <t>1.380 m</t>
    </r>
    <r>
      <rPr>
        <vertAlign val="superscript"/>
        <sz val="8"/>
        <color indexed="8"/>
        <rFont val="Times New Roman"/>
        <family val="1"/>
      </rPr>
      <t>2</t>
    </r>
  </si>
  <si>
    <t>25/03</t>
  </si>
  <si>
    <t>Solicitou prop. Plena a 09-03-2015</t>
  </si>
  <si>
    <t xml:space="preserve">10/12 -J </t>
  </si>
  <si>
    <t>5979-U</t>
  </si>
  <si>
    <t>Gerente da Firma Galvanizadora</t>
  </si>
  <si>
    <t>502 074 221</t>
  </si>
  <si>
    <r>
      <t>2 396 m</t>
    </r>
    <r>
      <rPr>
        <vertAlign val="superscript"/>
        <sz val="8"/>
        <color indexed="8"/>
        <rFont val="Times New Roman"/>
        <family val="1"/>
      </rPr>
      <t>2</t>
    </r>
  </si>
  <si>
    <t>14/05</t>
  </si>
  <si>
    <t>13-J</t>
  </si>
  <si>
    <t>3090-U</t>
  </si>
  <si>
    <t>Construela – Construção civil e obras públicas</t>
  </si>
  <si>
    <t>501 845 976</t>
  </si>
  <si>
    <t>Muro de vedação</t>
  </si>
  <si>
    <t>05/03</t>
  </si>
  <si>
    <t>14-J</t>
  </si>
  <si>
    <t>5772-U</t>
  </si>
  <si>
    <t>António José Vaz Pereira</t>
  </si>
  <si>
    <t>218 552 513</t>
  </si>
  <si>
    <r>
      <t>1.060 m</t>
    </r>
    <r>
      <rPr>
        <vertAlign val="superscript"/>
        <sz val="8"/>
        <color indexed="8"/>
        <rFont val="Times New Roman"/>
        <family val="1"/>
      </rPr>
      <t>2</t>
    </r>
  </si>
  <si>
    <t>17/03</t>
  </si>
  <si>
    <t>Solicitou prop. Plena a 08-10-2008</t>
  </si>
  <si>
    <t>15- J</t>
  </si>
  <si>
    <t>5773-U</t>
  </si>
  <si>
    <t>Lomax – Produtos de higiene e desinfeção, Lda</t>
  </si>
  <si>
    <t>508 042 720</t>
  </si>
  <si>
    <t>16 - J</t>
  </si>
  <si>
    <t>5774-U</t>
  </si>
  <si>
    <t>Franklim dos Santos Celestino</t>
  </si>
  <si>
    <t>144 126 966</t>
  </si>
  <si>
    <t>Construção de armazém (oficina automóvel)</t>
  </si>
  <si>
    <t>14/04</t>
  </si>
  <si>
    <t>N/Ofício nº3137/2010, (Obras em fase de conclusão, informar a CM, do término das mesmas)</t>
  </si>
  <si>
    <t>17 -J</t>
  </si>
  <si>
    <t>5775-U</t>
  </si>
  <si>
    <t>José Alberto Nogueira</t>
  </si>
  <si>
    <t>184 686 490</t>
  </si>
  <si>
    <t>03/04</t>
  </si>
  <si>
    <t>01/2015</t>
  </si>
  <si>
    <t>18 - J</t>
  </si>
  <si>
    <t>5776-U</t>
  </si>
  <si>
    <t>04/04</t>
  </si>
  <si>
    <t>02/2015</t>
  </si>
  <si>
    <t>1_K</t>
  </si>
  <si>
    <t>5785-U</t>
  </si>
  <si>
    <t>Tua - Seca</t>
  </si>
  <si>
    <t>503 811 157</t>
  </si>
  <si>
    <r>
      <t>2.672 m</t>
    </r>
    <r>
      <rPr>
        <vertAlign val="super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 xml:space="preserve"> </t>
    </r>
  </si>
  <si>
    <t>04/03</t>
  </si>
  <si>
    <t>1-K</t>
  </si>
  <si>
    <t>1 - kA</t>
  </si>
  <si>
    <t>7117-U</t>
  </si>
  <si>
    <t>Santos &amp; Manuel, Lda</t>
  </si>
  <si>
    <t>509 987 923</t>
  </si>
  <si>
    <r>
      <t>1.062 m</t>
    </r>
    <r>
      <rPr>
        <vertAlign val="superscript"/>
        <sz val="8"/>
        <color indexed="8"/>
        <rFont val="Times New Roman"/>
        <family val="1"/>
      </rPr>
      <t>2</t>
    </r>
  </si>
  <si>
    <t>3529/2013</t>
  </si>
  <si>
    <t>1 - kB</t>
  </si>
  <si>
    <t>7118-U</t>
  </si>
  <si>
    <t>João Vicente Afonso Pinto</t>
  </si>
  <si>
    <t>194 584 119</t>
  </si>
  <si>
    <t>Centro logístico</t>
  </si>
  <si>
    <t>07/2014</t>
  </si>
  <si>
    <t>1 - kC</t>
  </si>
  <si>
    <t>7119P-U</t>
  </si>
  <si>
    <t>Motivos Campestres</t>
  </si>
  <si>
    <t>508 053 099</t>
  </si>
  <si>
    <r>
      <t>920 m</t>
    </r>
    <r>
      <rPr>
        <vertAlign val="superscript"/>
        <sz val="8"/>
        <color indexed="8"/>
        <rFont val="Times New Roman"/>
        <family val="1"/>
      </rPr>
      <t>2</t>
    </r>
  </si>
  <si>
    <t>02/2014</t>
  </si>
  <si>
    <t xml:space="preserve"> 2-k</t>
  </si>
  <si>
    <t xml:space="preserve">          5790-U</t>
  </si>
  <si>
    <t>José Carlos Capelo Teixeira</t>
  </si>
  <si>
    <t>119 642 050</t>
  </si>
  <si>
    <t>Unidade de fabrico de enchidos regionais</t>
  </si>
  <si>
    <r>
      <t>1 292 m</t>
    </r>
    <r>
      <rPr>
        <vertAlign val="superscript"/>
        <sz val="8"/>
        <color indexed="8"/>
        <rFont val="Times New Roman"/>
        <family val="1"/>
      </rPr>
      <t>2</t>
    </r>
  </si>
  <si>
    <t>14/03</t>
  </si>
  <si>
    <t>3-k</t>
  </si>
  <si>
    <t>5791 - U</t>
  </si>
  <si>
    <t>Paniovo</t>
  </si>
  <si>
    <t>503 732 770</t>
  </si>
  <si>
    <r>
      <t>880 m</t>
    </r>
    <r>
      <rPr>
        <vertAlign val="superscript"/>
        <sz val="8"/>
        <color indexed="8"/>
        <rFont val="Times New Roman"/>
        <family val="1"/>
      </rPr>
      <t>2</t>
    </r>
  </si>
  <si>
    <t>58551/2012</t>
  </si>
  <si>
    <t>58551/12</t>
  </si>
  <si>
    <t>4-k</t>
  </si>
  <si>
    <t>5792 - U</t>
  </si>
  <si>
    <t>Rui Manuel Alves Ribeiro (Móveis Mirafre)</t>
  </si>
  <si>
    <t>186 094 728</t>
  </si>
  <si>
    <t>24/07</t>
  </si>
  <si>
    <t>Augusto Carlos do Nascimento</t>
  </si>
  <si>
    <t>215 850 343</t>
  </si>
  <si>
    <t>11/2014</t>
  </si>
  <si>
    <t xml:space="preserve">5- k            </t>
  </si>
  <si>
    <t>7107-U</t>
  </si>
  <si>
    <t>Tua Peixe – Construído, tem licença de utilização, pediu Esc. de Propriedade Plena em 7/05/2013.</t>
  </si>
  <si>
    <t>503 413 127</t>
  </si>
  <si>
    <t>Construção de armazém c/ câmaras frigoríficas</t>
  </si>
  <si>
    <r>
      <t>1.760 m</t>
    </r>
    <r>
      <rPr>
        <vertAlign val="superscript"/>
        <sz val="8"/>
        <color indexed="8"/>
        <rFont val="Times New Roman"/>
        <family val="1"/>
      </rPr>
      <t>2</t>
    </r>
  </si>
  <si>
    <t>06/03</t>
  </si>
  <si>
    <t>Solicitou Esc. de Propriedade Plena em 7/05/2013.</t>
  </si>
  <si>
    <t>6-K</t>
  </si>
  <si>
    <t>7038-U</t>
  </si>
  <si>
    <t>Maria Alcina Saltulhão</t>
  </si>
  <si>
    <t>142 844 063</t>
  </si>
  <si>
    <t>08/03</t>
  </si>
  <si>
    <t>02/2013</t>
  </si>
  <si>
    <t>7-K</t>
  </si>
  <si>
    <t>5795-U</t>
  </si>
  <si>
    <r>
      <t xml:space="preserve">José Fernando S. Rodrigues → </t>
    </r>
    <r>
      <rPr>
        <b/>
        <i/>
        <sz val="8"/>
        <color indexed="60"/>
        <rFont val="Times New Roman"/>
        <family val="1"/>
      </rPr>
      <t>Câmara Municipal de Mirandela</t>
    </r>
  </si>
  <si>
    <t>150 167 962</t>
  </si>
  <si>
    <t>1.982 m2</t>
  </si>
  <si>
    <t>34/03</t>
  </si>
  <si>
    <t>7-KA</t>
  </si>
  <si>
    <t>7121-U</t>
  </si>
  <si>
    <t xml:space="preserve"> Maria Alcina Saltulhão</t>
  </si>
  <si>
    <r>
      <t>924 m</t>
    </r>
    <r>
      <rPr>
        <vertAlign val="superscript"/>
        <sz val="8"/>
        <color indexed="8"/>
        <rFont val="Times New Roman"/>
        <family val="1"/>
      </rPr>
      <t>2</t>
    </r>
  </si>
  <si>
    <t>08/2014</t>
  </si>
  <si>
    <t>7-KB</t>
  </si>
  <si>
    <t>7122-U</t>
  </si>
  <si>
    <t>Pedro Nuno Caldeira Manuel</t>
  </si>
  <si>
    <t>206 989 946</t>
  </si>
  <si>
    <r>
      <t>1.058 m</t>
    </r>
    <r>
      <rPr>
        <vertAlign val="superscript"/>
        <sz val="8"/>
        <color indexed="8"/>
        <rFont val="Times New Roman"/>
        <family val="1"/>
      </rPr>
      <t>2</t>
    </r>
  </si>
  <si>
    <t>01/2013</t>
  </si>
  <si>
    <t>8-K</t>
  </si>
  <si>
    <t>6448-U</t>
  </si>
  <si>
    <t>Vipani</t>
  </si>
  <si>
    <t>503 274 690</t>
  </si>
  <si>
    <t>Construção de armazém / padaria</t>
  </si>
  <si>
    <r>
      <t>1.982 m</t>
    </r>
    <r>
      <rPr>
        <vertAlign val="superscript"/>
        <sz val="8"/>
        <color indexed="8"/>
        <rFont val="Times New Roman"/>
        <family val="1"/>
      </rPr>
      <t>2</t>
    </r>
  </si>
  <si>
    <t>12/03</t>
  </si>
  <si>
    <t>12/05</t>
  </si>
  <si>
    <t>9-K</t>
  </si>
  <si>
    <t>5797-U</t>
  </si>
  <si>
    <t>Elitua</t>
  </si>
  <si>
    <t>505 773 295</t>
  </si>
  <si>
    <t>25/07</t>
  </si>
  <si>
    <t>02/10</t>
  </si>
  <si>
    <t>10-K</t>
  </si>
  <si>
    <t>5786-U</t>
  </si>
  <si>
    <t>Dimáguas</t>
  </si>
  <si>
    <t>506 566 390</t>
  </si>
  <si>
    <t>23/07</t>
  </si>
  <si>
    <t>2586/2013</t>
  </si>
  <si>
    <t>11-K</t>
  </si>
  <si>
    <t>5787-U</t>
  </si>
  <si>
    <t>REALAVES- Jorge dos Santos Cardoso Moutinho</t>
  </si>
  <si>
    <t>16/2003</t>
  </si>
  <si>
    <t>15/2006</t>
  </si>
  <si>
    <t>12-K</t>
  </si>
  <si>
    <t>5788-U</t>
  </si>
  <si>
    <t>39/2003</t>
  </si>
  <si>
    <t>02/2008</t>
  </si>
  <si>
    <t>13-K</t>
  </si>
  <si>
    <t>5789-U</t>
  </si>
  <si>
    <t>15/2003</t>
  </si>
  <si>
    <t>14-K</t>
  </si>
  <si>
    <t>P7193-U</t>
  </si>
  <si>
    <r>
      <t>6 700 m</t>
    </r>
    <r>
      <rPr>
        <vertAlign val="superscript"/>
        <sz val="8"/>
        <color indexed="8"/>
        <rFont val="Times New Roman"/>
        <family val="1"/>
      </rPr>
      <t>2</t>
    </r>
  </si>
  <si>
    <t>1-L</t>
  </si>
  <si>
    <t>5798-U</t>
  </si>
  <si>
    <t>Ecocentro</t>
  </si>
  <si>
    <r>
      <t>8 900 m</t>
    </r>
    <r>
      <rPr>
        <vertAlign val="superscript"/>
        <sz val="8"/>
        <color indexed="8"/>
        <rFont val="Times New Roman"/>
        <family val="1"/>
      </rPr>
      <t>2</t>
    </r>
  </si>
  <si>
    <t>2-L</t>
  </si>
  <si>
    <t>3-LA</t>
  </si>
  <si>
    <t>5799-U</t>
  </si>
  <si>
    <t>504 984 276</t>
  </si>
  <si>
    <t>2 582 m2</t>
  </si>
  <si>
    <t>11/06</t>
  </si>
  <si>
    <t>3-L</t>
  </si>
  <si>
    <t>4-L</t>
  </si>
  <si>
    <t>5475-U</t>
  </si>
  <si>
    <t>Azeites Milenium, Lda</t>
  </si>
  <si>
    <t>504 880 187</t>
  </si>
  <si>
    <t>Construção de um lagar de azeite</t>
  </si>
  <si>
    <r>
      <t>1 982m</t>
    </r>
    <r>
      <rPr>
        <vertAlign val="superscript"/>
        <sz val="8"/>
        <color indexed="8"/>
        <rFont val="Times New Roman"/>
        <family val="1"/>
      </rPr>
      <t>2</t>
    </r>
  </si>
  <si>
    <t>23/03</t>
  </si>
  <si>
    <t xml:space="preserve">5-L </t>
  </si>
  <si>
    <t>5801-U</t>
  </si>
  <si>
    <t>Vasco Miguel Pires Pereira</t>
  </si>
  <si>
    <r>
      <t>225 m</t>
    </r>
    <r>
      <rPr>
        <vertAlign val="super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 xml:space="preserve"> </t>
    </r>
  </si>
  <si>
    <t>03/08</t>
  </si>
  <si>
    <t>Designação da Entidade</t>
  </si>
  <si>
    <t>Área do terreno</t>
  </si>
  <si>
    <t>Valor Patrimonial</t>
  </si>
  <si>
    <t>Proprietário adquirente</t>
  </si>
  <si>
    <t>Localização</t>
  </si>
  <si>
    <t>Tipologia (Urbano / Rústico)</t>
  </si>
  <si>
    <t>Urbano</t>
  </si>
  <si>
    <t>Rústico</t>
  </si>
  <si>
    <t>Data</t>
  </si>
  <si>
    <t>Permuta</t>
  </si>
  <si>
    <t>Valor</t>
  </si>
  <si>
    <t>Compra/Venda</t>
  </si>
  <si>
    <t>Quinta das Heras em Mirandela</t>
  </si>
  <si>
    <t xml:space="preserve">Venda de um lote de terreno na Quinta das Heras, lote n.º20 </t>
  </si>
  <si>
    <t>Manuel António Morais</t>
  </si>
  <si>
    <t>01/00</t>
  </si>
  <si>
    <t>432m2</t>
  </si>
  <si>
    <t>4666º</t>
  </si>
  <si>
    <t>Bairro do Convento, lote n.º11 em Mirandela</t>
  </si>
  <si>
    <t>Venda de um lote de terreno no Bairro do Convento, lote n.º11</t>
  </si>
  <si>
    <t>TECSAM, SA</t>
  </si>
  <si>
    <t>02/07</t>
  </si>
  <si>
    <t>3352º</t>
  </si>
  <si>
    <t xml:space="preserve">Permuta de um lote n.º10 no Loteamento do Bairro do Sardão - valor Atribuido pelas Finanças 14.963,94€, por uma parcela de terreno para o novo arruamento em Golfeiras </t>
  </si>
  <si>
    <t>Paulo Francisco Lemos</t>
  </si>
  <si>
    <t>451m2</t>
  </si>
  <si>
    <t>omisso</t>
  </si>
  <si>
    <t>Loteamento do Bairro do Sardão, lote n.º10 em Golfeiras / Mirandela</t>
  </si>
  <si>
    <t>Pedro António Barreiros Campos</t>
  </si>
  <si>
    <t>420º</t>
  </si>
  <si>
    <t>36.600m2</t>
  </si>
  <si>
    <t>Lugar de Cortiçós - Vila Nova das Patas</t>
  </si>
  <si>
    <t>Escritura de venda de um terreno rústico no lugar de Cortiçós em Vila Nova das Patas</t>
  </si>
  <si>
    <t>06/02</t>
  </si>
  <si>
    <t>05/02</t>
  </si>
  <si>
    <t>Fernando Manuel Pereira</t>
  </si>
  <si>
    <t>Escritura de venda de um terreno urbano, lote n.º74 no Bairro do Sardão - Golfeiras - Mirandela</t>
  </si>
  <si>
    <t xml:space="preserve">Bairro do Sardão - Golfeiras - Mirandela lote n.º74 </t>
  </si>
  <si>
    <t>4467º</t>
  </si>
  <si>
    <t>330m2</t>
  </si>
  <si>
    <t>07/02</t>
  </si>
  <si>
    <t>Israel dos Santos Teixeira</t>
  </si>
  <si>
    <t>Zona Industrial, Mirandela</t>
  </si>
  <si>
    <t>01/03</t>
  </si>
  <si>
    <t>2599º</t>
  </si>
  <si>
    <t xml:space="preserve">Escritura de um pavilhão na Zona Industrial </t>
  </si>
  <si>
    <t>150m2</t>
  </si>
  <si>
    <t>02/03</t>
  </si>
  <si>
    <t>Francisco Pinto</t>
  </si>
  <si>
    <t xml:space="preserve">Loteamento vale da Azenha, lote n.º1 - em Mirandela </t>
  </si>
  <si>
    <t xml:space="preserve">Loteamento vale da Azenha, lote n.º2 - em Mirandela </t>
  </si>
  <si>
    <t>3198º</t>
  </si>
  <si>
    <t>478m2</t>
  </si>
  <si>
    <t>3197º</t>
  </si>
  <si>
    <t>496,5m2</t>
  </si>
  <si>
    <t>Albertino Sequeira Gabriel</t>
  </si>
  <si>
    <t xml:space="preserve">Escritura de venda do lote n.º1 no Loteamento vale da Azenha em Mirandela </t>
  </si>
  <si>
    <t xml:space="preserve">Escritura de venda da parcela de terreno na Zona Industrial - em Mirandela </t>
  </si>
  <si>
    <t xml:space="preserve">Escritura de venda do lote n.º2 no Loteamento vale da Azenha - em Mirandela </t>
  </si>
  <si>
    <t>875m2</t>
  </si>
  <si>
    <t>3824º</t>
  </si>
  <si>
    <t>Zona Industrial, lote 3A - Mirandela</t>
  </si>
  <si>
    <t>s/n</t>
  </si>
  <si>
    <t>Henrique José Sousa</t>
  </si>
  <si>
    <t xml:space="preserve">Escritura de venda de uma habitação no Mercado - em Mirandela </t>
  </si>
  <si>
    <t>74m2</t>
  </si>
  <si>
    <t xml:space="preserve">Bloco Habitacional do Mercado - 1º andar porta 5, letra X - em Mirandela </t>
  </si>
  <si>
    <t>2065º</t>
  </si>
  <si>
    <t>Francisco do Nascimento Gomes Barreiros</t>
  </si>
  <si>
    <t xml:space="preserve">Escritura de um pavilhão nº6 na Zona Industrial </t>
  </si>
  <si>
    <t>2597º</t>
  </si>
  <si>
    <t>Artur José Varandas de Sousa</t>
  </si>
  <si>
    <t xml:space="preserve">Escritura de venda do lote n.º1 na Zona Industrial - em Mirandela </t>
  </si>
  <si>
    <t>5799º</t>
  </si>
  <si>
    <t>Escritura de direito de superfície, lote A do Loteamento Urbitua - em Mirandela</t>
  </si>
  <si>
    <t>Loteamento Urbitua, lote A - em Mirandela</t>
  </si>
  <si>
    <t>cedência gratuita</t>
  </si>
  <si>
    <t>ISEIT - Instituto Superior de Estudos Interculturais e Transdisciplinares.</t>
  </si>
  <si>
    <t xml:space="preserve">6675º </t>
  </si>
  <si>
    <t>Escritura de Permuta entre o Municipio de Mirandela e Armando Augusto Teixeira e Virginia da Conceição no qual o Município entregou uma parcela de terreno com o valor atribuido de: 2.722,50€ e recebeu 30,000 cubos em granito</t>
  </si>
  <si>
    <t>1051º</t>
  </si>
  <si>
    <t>560m2</t>
  </si>
  <si>
    <t>Armando Augusto Teixeira e Virginia da Conceição</t>
  </si>
  <si>
    <t>Lugar de Poldras - Lamas de Orelhão</t>
  </si>
  <si>
    <t>Casa da antiga paróquia de Nossa Senhora da Encarnação - Mirandela</t>
  </si>
  <si>
    <t>Escritura de permuta da Casa da antiga paróquia de Nossa Senhora da Encarnação, pela franção B dos Serviços Técnicos</t>
  </si>
  <si>
    <t>267º</t>
  </si>
  <si>
    <t>166.40m2</t>
  </si>
  <si>
    <t>Casa Paroquial               Municipio de Mirandela</t>
  </si>
  <si>
    <t>Recinto da Quimigal, Lote B - Mirandela</t>
  </si>
  <si>
    <t xml:space="preserve">Escritura de venda do lote n.ºB Recinto da Quimigal - em Mirandela </t>
  </si>
  <si>
    <t>Soc. "Hospital Terra Quente SA</t>
  </si>
  <si>
    <t>3.958m2</t>
  </si>
  <si>
    <t>3.620m2</t>
  </si>
  <si>
    <t>2.582m2</t>
  </si>
  <si>
    <t>03/09</t>
  </si>
  <si>
    <t>6376º</t>
  </si>
  <si>
    <t>Dinis Humberto Carraca</t>
  </si>
  <si>
    <t xml:space="preserve">Loteamento Imotua, lote n.º14 - em Mirandela </t>
  </si>
  <si>
    <t xml:space="preserve">Escritura de venda do lote n.º14 - Loteamento Imotua - em Mirandela </t>
  </si>
  <si>
    <t>6903º</t>
  </si>
  <si>
    <t>544m2</t>
  </si>
  <si>
    <t>6731º</t>
  </si>
  <si>
    <t>Deliberação</t>
  </si>
  <si>
    <t>5.862m2</t>
  </si>
  <si>
    <t>Parcela de terreno IMOTUA</t>
  </si>
  <si>
    <t>Município de Mirandela</t>
  </si>
  <si>
    <t>3.835º</t>
  </si>
  <si>
    <t>117m2</t>
  </si>
  <si>
    <t>6736º</t>
  </si>
  <si>
    <t>3.970m2</t>
  </si>
  <si>
    <t>Parcela de Terreno no Loteamento do Retiro da Princesa em Mirandela</t>
  </si>
  <si>
    <t>6737º</t>
  </si>
  <si>
    <t>2.425m2</t>
  </si>
  <si>
    <t>7191º</t>
  </si>
  <si>
    <t>4.293m2</t>
  </si>
  <si>
    <t>7192º</t>
  </si>
  <si>
    <t>14.737m2</t>
  </si>
  <si>
    <t>949º</t>
  </si>
  <si>
    <t>785,59m2</t>
  </si>
  <si>
    <t>Lote A da Firma Via Costeira em Frechas</t>
  </si>
  <si>
    <t>Comissão Fabriqueira de São Miguel - Frechas</t>
  </si>
  <si>
    <t>950º</t>
  </si>
  <si>
    <t>585,98m2</t>
  </si>
  <si>
    <t>Terreno do Quiosque do Tanque</t>
  </si>
  <si>
    <t>Data Deliberação da Assembleia Municipal</t>
  </si>
  <si>
    <t>Designação</t>
  </si>
  <si>
    <t>Serviços Existentes</t>
  </si>
  <si>
    <t>Art.º Matricial</t>
  </si>
  <si>
    <t>Ficha de Conservatória</t>
  </si>
  <si>
    <t>Inventário Número</t>
  </si>
  <si>
    <t>Consumos de Água</t>
  </si>
  <si>
    <t>Instalação de Electricidade</t>
  </si>
  <si>
    <t>Observações</t>
  </si>
  <si>
    <t>Número Contador</t>
  </si>
  <si>
    <t>Entidade Pagadora</t>
  </si>
  <si>
    <t>CPE</t>
  </si>
  <si>
    <t>Ginásio de José Pina</t>
  </si>
  <si>
    <t>Zona Industrial, Letra C (Rua A Lote 2B n.º29) - Mirandela</t>
  </si>
  <si>
    <t>6900-U</t>
  </si>
  <si>
    <t>Contrato de arrendamento</t>
  </si>
  <si>
    <t>Município Mirandela</t>
  </si>
  <si>
    <t>PT000200050866352AS</t>
  </si>
  <si>
    <t>Contrato de Arrendamento Comercial celebrado a 03/03/2014 entre Ermelinda Augusta (NIF 156669633) e o Municipio de Mirandela.</t>
  </si>
  <si>
    <t>Instituto de Reinserção Social (Cadeia Velha)</t>
  </si>
  <si>
    <t>Reinserção Social</t>
  </si>
  <si>
    <t>Rua da Cadeia - Mirandela</t>
  </si>
  <si>
    <t>262-U</t>
  </si>
  <si>
    <t>Cedência de Instalações - Contrato de Comodato celebrado entre a Câmara Municipal e o Instituto - iniciado a 30-11-2006</t>
  </si>
  <si>
    <t>Centro Cívico</t>
  </si>
  <si>
    <t>Rua da República, n.º207 5370-347 - Mirandela</t>
  </si>
  <si>
    <t>4838-U</t>
  </si>
  <si>
    <t>1758/19940316-A</t>
  </si>
  <si>
    <t>PT0002000072586353VN</t>
  </si>
  <si>
    <t>Contrato de Comodato (Ata n.º13/2013, de 03/06/2013)entre a Câmara Municipal de Mirandela e Sta Casa Misericórdia de Mirandela</t>
  </si>
  <si>
    <t>Edifício da Central (antigo serviço de águas)</t>
  </si>
  <si>
    <t>Esc. Sup. Tecnologia e Gestão</t>
  </si>
  <si>
    <t>Rua Clemente Meneres 9002 Mirandela 5370-321 MIRANDELA</t>
  </si>
  <si>
    <t>7021-U</t>
  </si>
  <si>
    <t>5437/20140721</t>
  </si>
  <si>
    <t>PT0002000022034789AX</t>
  </si>
  <si>
    <t>ESPROARTE</t>
  </si>
  <si>
    <t>Biblioteca - Auditório</t>
  </si>
  <si>
    <t>Rua João Maria Sarmento Pimentel, 5370 Mirandela, 5370-326 Mirandela</t>
  </si>
  <si>
    <t>PT0002000070175372AY</t>
  </si>
  <si>
    <t>Contrato de arrendamento celebrado a 01 de dezembro de 2012 até 31 de dezembro de 2017</t>
  </si>
  <si>
    <t>Protocolo de Cedência emtre o Município de o IPB</t>
  </si>
  <si>
    <t>Edifício da Junta de Freguesia -  Mirandela</t>
  </si>
  <si>
    <t xml:space="preserve">Junta de Freguesia </t>
  </si>
  <si>
    <t>PT0002000066982395YG</t>
  </si>
  <si>
    <t>Escritura de cedência à Junta de Freguesia a 2008/05/30</t>
  </si>
  <si>
    <t>Residência Estudantes</t>
  </si>
  <si>
    <t>Rua da Capoeira, 5370 Mirandela</t>
  </si>
  <si>
    <t>Protocolo de cedência da DRE à Câmara Municipal de Mirandela</t>
  </si>
  <si>
    <t>PT0002000106047911WC</t>
  </si>
  <si>
    <t>Protocolo de Cedência entre o Ministério da Educação -Direcção Regional de Educação do Norte e o Municipio de Mirandela, ao dia 21/08/2006, pelo prazo de seis anos, com renovação automática e sucessiva por periodos iguais</t>
  </si>
  <si>
    <t>Reginorde / Nova Feira</t>
  </si>
  <si>
    <t>Tuna Académica</t>
  </si>
  <si>
    <t>NOVA FEIRA</t>
  </si>
  <si>
    <t>4312-U</t>
  </si>
  <si>
    <t>5436/20140721</t>
  </si>
  <si>
    <t>CTM</t>
  </si>
  <si>
    <t>PT0002000070175689VR</t>
  </si>
  <si>
    <t>Protocolo de Cedência de instalação , em 07 de agosto de 2008.</t>
  </si>
  <si>
    <t>Edif. Ex-matadouro Municipal</t>
  </si>
  <si>
    <t>Ciclismo</t>
  </si>
  <si>
    <t>Rua Nsa Sra Boa Morte - Mirandela</t>
  </si>
  <si>
    <t>PT0002000022124644TG</t>
  </si>
  <si>
    <t>Deliberação de cedencia de instalações com a "SCM", de 21 de abril de 1993.</t>
  </si>
  <si>
    <t>KickBoxing</t>
  </si>
  <si>
    <r>
      <t>Deliberação de cedencia de instalações com a "</t>
    </r>
    <r>
      <rPr>
        <sz val="10"/>
        <color indexed="10"/>
        <rFont val="Times New Roman"/>
        <family val="1"/>
      </rPr>
      <t>Associação Mirandelense de Artes Orientais - A.M.A.O.</t>
    </r>
    <r>
      <rPr>
        <sz val="10"/>
        <rFont val="Times New Roman"/>
        <family val="1"/>
      </rPr>
      <t>", de 16 de fevereiro de 1993.</t>
    </r>
  </si>
  <si>
    <t>Rancho Santiago</t>
  </si>
  <si>
    <r>
      <t>Deliberação de cedencia de instalações com a "</t>
    </r>
    <r>
      <rPr>
        <sz val="10"/>
        <color indexed="10"/>
        <rFont val="Times New Roman"/>
        <family val="1"/>
      </rPr>
      <t>Rancho Folclórico de Mirandela</t>
    </r>
    <r>
      <rPr>
        <sz val="10"/>
        <rFont val="Times New Roman"/>
        <family val="1"/>
      </rPr>
      <t>", de 22-07-93.</t>
    </r>
  </si>
  <si>
    <t>Edif. G.N.R.</t>
  </si>
  <si>
    <t>Destacamento Territorial de Mirandela</t>
  </si>
  <si>
    <t>Rua Manuel Pinto de Azevedo - Mirandela</t>
  </si>
  <si>
    <t>Pago pela entidade exploradora/arrendatário</t>
  </si>
  <si>
    <t xml:space="preserve">Protocolo de Cedência </t>
  </si>
  <si>
    <t>Protocolo de Cedência de instalações (24-05-2004)</t>
  </si>
  <si>
    <t>Aeródromo</t>
  </si>
  <si>
    <t>Aeróclube</t>
  </si>
  <si>
    <t>Lugar do Arerodromo</t>
  </si>
  <si>
    <t>223 AVR</t>
  </si>
  <si>
    <t>00540/260600</t>
  </si>
  <si>
    <t>Não se encontra inventariado</t>
  </si>
  <si>
    <t>Furo artesiano (Nº Inventário 6488)</t>
  </si>
  <si>
    <t>PT0002000079449926PV</t>
  </si>
  <si>
    <t>Protocolo de cedência de instalação ao Aero Clube de Mirandela.</t>
  </si>
  <si>
    <t>B. Fundo Fomento de Habitação</t>
  </si>
  <si>
    <t xml:space="preserve"> ESCUTEIROS, Agrupamento 478</t>
  </si>
  <si>
    <t>Av.25 de Abril nº 571   5370-202 - Mirandela</t>
  </si>
  <si>
    <t>2690 A - U</t>
  </si>
  <si>
    <t>PT0002000022112654FC</t>
  </si>
  <si>
    <t>Protocolo de cedência de instalação, em 09 de maio de 2006.</t>
  </si>
  <si>
    <t>Sindicato Professores</t>
  </si>
  <si>
    <t>Rua Dr F F Henriques Bl 1, Rc, 5370-426 Mirandela</t>
  </si>
  <si>
    <t>PT0002000081054436BR</t>
  </si>
  <si>
    <t>Não existe nenhum prorotoco/deliberação de cedência de instalação.</t>
  </si>
  <si>
    <t>Associação de Professores</t>
  </si>
  <si>
    <t>B. Bffhabitacao 9002, Arquivo 5370-223 Mirandela</t>
  </si>
  <si>
    <t>2671A - U</t>
  </si>
  <si>
    <t>PT0002000022143319FA</t>
  </si>
  <si>
    <t xml:space="preserve">ANCRAS </t>
  </si>
  <si>
    <t>B. Bffhabitacao Bl.14 C/V Esq., Mirandela</t>
  </si>
  <si>
    <t>2683A - U</t>
  </si>
  <si>
    <t>00797/200789</t>
  </si>
  <si>
    <t>Protocolo de cedência de instalações 01-02-1991</t>
  </si>
  <si>
    <t>Associação de Caça e Pesca de Mirandela</t>
  </si>
  <si>
    <t>B. Bffhabitacao Bl.13 C/V Esq., Mirandela</t>
  </si>
  <si>
    <t>Pago pela associação</t>
  </si>
  <si>
    <t>Protocolo de cedência de instalações,  01 de setembro de 2006.</t>
  </si>
  <si>
    <t>Associação de Apicultores do Nordeste (A.A.N.)</t>
  </si>
  <si>
    <t>B. Bffhabitacao Blc 2 R/C, Mirandela, 5370-223 - Mirandela</t>
  </si>
  <si>
    <t>PT0002000022070773AE</t>
  </si>
  <si>
    <t>Protocolo de cedência de instalação, em 01 de julho de 2009.</t>
  </si>
  <si>
    <t>Centro Formação (Apicultura)</t>
  </si>
  <si>
    <t>Rua Dr F F Henriques Bl 20, Cv - 5370-426 Mirandela</t>
  </si>
  <si>
    <t>PT0002000022112142PZ</t>
  </si>
  <si>
    <t>Protocolo de cedência de instalação, em 01-07-2009.</t>
  </si>
  <si>
    <t>Banco Solidário de Mirandela</t>
  </si>
  <si>
    <t>Bloco 21 do B.ro Fundo Fomento de Habitação</t>
  </si>
  <si>
    <t>Motoclube</t>
  </si>
  <si>
    <t>B. Bffhabitacao 5370- Mirandela</t>
  </si>
  <si>
    <t>Protocolo de cedência de instalações</t>
  </si>
  <si>
    <t>NucliSol Jean Piaget</t>
  </si>
  <si>
    <t>Rua Dr. Francisco da Fonseca Henriques — Bloco 15 — Cave 5370-223 Mirandela</t>
  </si>
  <si>
    <t>2684 A -U / 2685 A - U</t>
  </si>
  <si>
    <t>5568 / 5569</t>
  </si>
  <si>
    <t>Protocolo de cedência de instalações, 01-02-1996</t>
  </si>
  <si>
    <t>Clube Amador de Mirandela</t>
  </si>
  <si>
    <t>B. Bffhabitacao Blc 1 Cave, Mirandela, 5370- Mirandela</t>
  </si>
  <si>
    <t>2695A -U</t>
  </si>
  <si>
    <t>Protocolo de cedência de instalações,  01-09-2006.</t>
  </si>
  <si>
    <t>Futsal Clube de Mirandela</t>
  </si>
  <si>
    <t>Núcleo de Árbitros de Mirandela</t>
  </si>
  <si>
    <t>Escola de Hotelaria e Turismo</t>
  </si>
  <si>
    <t>Escola de Hotelaria</t>
  </si>
  <si>
    <t>Núcleo Escolar Mirandela - Lugar Recta Carvalhais, 5370-000 Mirandela</t>
  </si>
  <si>
    <t>Património do Estado Portugês</t>
  </si>
  <si>
    <t>PT0002000074452662VD</t>
  </si>
  <si>
    <t>Protocolo de Cedência entre o Ministério da Educação -Direcção Regional de Educação do Norte e o Municipio de Mirandela,01-07-2009.</t>
  </si>
  <si>
    <t>Associação de Caça e Pesca da Freguesia do Romeu, no Vimieiro</t>
  </si>
  <si>
    <t>Assoc. Caça e Pesca</t>
  </si>
  <si>
    <t>Estrada Nacional n.º15, Associação, Vimieiro, Freguesia do Romeu, 5370-620 Romeu</t>
  </si>
  <si>
    <t>PT0002000115054266PN</t>
  </si>
  <si>
    <t>Escola de Artes Marciais</t>
  </si>
  <si>
    <t>Largo Escola - Vilares - Torre D Chama, 5370-288 Mirandela</t>
  </si>
  <si>
    <t>PT0002000022122465CX</t>
  </si>
  <si>
    <t>Metro de Mirandela</t>
  </si>
  <si>
    <t>Metropolitano Ligeiro de Mirandela</t>
  </si>
  <si>
    <t>Rua D Afonso III, Metro, Mirandela, 5370-408 Mirandela</t>
  </si>
  <si>
    <t>PT0002000071824771WY</t>
  </si>
  <si>
    <t>Ginásio - Carvalhais</t>
  </si>
  <si>
    <t xml:space="preserve">Ginásio </t>
  </si>
  <si>
    <t>Carvalhais</t>
  </si>
  <si>
    <t xml:space="preserve">Edif das antigas inst. P.S.P. </t>
  </si>
  <si>
    <t>Desteque</t>
  </si>
  <si>
    <t>Praça 5 de Outubro</t>
  </si>
  <si>
    <t>237-U</t>
  </si>
  <si>
    <t>4505/20070412</t>
  </si>
  <si>
    <t>Protocolo de Cedência de Instalações</t>
  </si>
  <si>
    <t>Cruz Vermelha</t>
  </si>
  <si>
    <t>Edif. Parque de Campismo</t>
  </si>
  <si>
    <t>Campismo e caravanismos de Mirandela</t>
  </si>
  <si>
    <t>Lugar da Maravilha, 5370-326 - Mirandela</t>
  </si>
  <si>
    <t>PT0002000070175771CZ</t>
  </si>
  <si>
    <t>Protocolo de cedência de instalações aos Bombeiros Voluntários de Mirandela</t>
  </si>
  <si>
    <t xml:space="preserve">Edif. Casa de lagar Antigo </t>
  </si>
  <si>
    <t xml:space="preserve">Lagar Antigo </t>
  </si>
  <si>
    <t>Navalho</t>
  </si>
  <si>
    <t>Edif. Casa do Guarda</t>
  </si>
  <si>
    <t>Zona Industrial - Mirandela</t>
  </si>
  <si>
    <t>3717/20021217</t>
  </si>
  <si>
    <t>7039 / 7040</t>
  </si>
  <si>
    <t>Mercado Municipal</t>
  </si>
  <si>
    <t>Lojas no R/C : Loja 1 a 26</t>
  </si>
  <si>
    <t>Praça do Mercado</t>
  </si>
  <si>
    <t>5651 a 5663</t>
  </si>
  <si>
    <t>Contrato de arrendamento comercial</t>
  </si>
  <si>
    <t>Lojas no 1ºandar : Loja a a 30</t>
  </si>
  <si>
    <t>5612 a 5641</t>
  </si>
  <si>
    <t>Casa do Empresário A.C.I.M.</t>
  </si>
  <si>
    <t>00012/141284</t>
  </si>
  <si>
    <t>Protocolo de Cedência de Instalações 17-05-1996</t>
  </si>
  <si>
    <t>Edifícios Escolares - Aldeias do Concelho</t>
  </si>
  <si>
    <t>Freguesia -  Alvites</t>
  </si>
  <si>
    <t>Edifício Escolar - Alvites</t>
  </si>
  <si>
    <t>Protocolo de cedência do edifício à Junta de Freguesia -  Alvites (26-09-2011)</t>
  </si>
  <si>
    <t>Edifício Escolar -Vale de Lagoa</t>
  </si>
  <si>
    <t>Freguesia -  Vale de Gouvinhas</t>
  </si>
  <si>
    <t>Edifício Escolar -Vale de Gouvinhas</t>
  </si>
  <si>
    <t>360-U</t>
  </si>
  <si>
    <t>00685/201103</t>
  </si>
  <si>
    <t>Protocolo de cedência do edifício à Junta de Freguesia -  Vale de Gouvinhas (19-07-2011)</t>
  </si>
  <si>
    <t>Edifício Escolar - Quintas</t>
  </si>
  <si>
    <t>349-U</t>
  </si>
  <si>
    <t>00692/220304</t>
  </si>
  <si>
    <t>Freguesia -  Múrias</t>
  </si>
  <si>
    <t>Edifício Escolar -Múrias</t>
  </si>
  <si>
    <t>344-U</t>
  </si>
  <si>
    <t>Protocolo de cedência do edifício à Junta de Freguesia -  Múrias (05-04-2007)</t>
  </si>
  <si>
    <t>Edifício Escolar -Vale Prados</t>
  </si>
  <si>
    <t>348-U</t>
  </si>
  <si>
    <t>Edifício Escolar - Couços</t>
  </si>
  <si>
    <t>350-U</t>
  </si>
  <si>
    <t>Freguesia -  Navalho</t>
  </si>
  <si>
    <t>Edifício Escolar - Navalho</t>
  </si>
  <si>
    <t>76-U</t>
  </si>
  <si>
    <t>572400209/231101</t>
  </si>
  <si>
    <t>Protocolo de cedência do edifício à Junta de Freguesia -  Navalho</t>
  </si>
  <si>
    <t>Freguesia -  Passos</t>
  </si>
  <si>
    <t>Edifício Escolar de Passos - Escola n.º1</t>
  </si>
  <si>
    <t>382-U</t>
  </si>
  <si>
    <t>00577/231101</t>
  </si>
  <si>
    <t>Protocolo de cedência do edifício à Junta de Freguesia -  Passos (11-02-2011)</t>
  </si>
  <si>
    <t>Edifício Escolar de Passos - Escola n.º2</t>
  </si>
  <si>
    <t>231-U</t>
  </si>
  <si>
    <t>00557/100501</t>
  </si>
  <si>
    <t>Freguesia -  Pereira</t>
  </si>
  <si>
    <t>Edifício Escolar - Pereira</t>
  </si>
  <si>
    <t>118-U</t>
  </si>
  <si>
    <t>00254/201103</t>
  </si>
  <si>
    <t>Protocolo de cedência do edifício à Junta de Freguesia</t>
  </si>
  <si>
    <t>Freguesia -  São Pedro Velho</t>
  </si>
  <si>
    <t>Edifício Escolar - São Pedro Velho</t>
  </si>
  <si>
    <t>290-U</t>
  </si>
  <si>
    <t>00545/231101</t>
  </si>
  <si>
    <t>Protocolo de cedência do edifício à Junta de Freguesia -  São Pedro Velho (05-04-2007)</t>
  </si>
  <si>
    <t>Edifício Escolar - Vilar D'Ouro</t>
  </si>
  <si>
    <t>425-U</t>
  </si>
  <si>
    <t>00581/201103</t>
  </si>
  <si>
    <t>Freguesia -  São salvador</t>
  </si>
  <si>
    <t>Edifício Escolar - São Salvador</t>
  </si>
  <si>
    <t>167-U</t>
  </si>
  <si>
    <t>00377/231101</t>
  </si>
  <si>
    <t>Protocolo de cedência do edifício à Junta de Freguesia (05-04-2007)</t>
  </si>
  <si>
    <t>Freguesia -  Suçães</t>
  </si>
  <si>
    <t>Edifício Escolar - Suçães</t>
  </si>
  <si>
    <t>626-U</t>
  </si>
  <si>
    <t>01291/050402</t>
  </si>
  <si>
    <t>Edifício Escolar - Eixos</t>
  </si>
  <si>
    <t>406-U</t>
  </si>
  <si>
    <t>01276/231101</t>
  </si>
  <si>
    <t>Edifício Escolar - Eivados</t>
  </si>
  <si>
    <t>624-U</t>
  </si>
  <si>
    <t>01360/220304</t>
  </si>
  <si>
    <t>Edifício Escolar - Pai Torto</t>
  </si>
  <si>
    <t>633-U</t>
  </si>
  <si>
    <t>01283/281201</t>
  </si>
  <si>
    <t>Freguesia -  Torre D. Chama</t>
  </si>
  <si>
    <t>Jardim de Infância - Torre D. Chama</t>
  </si>
  <si>
    <t>3-U</t>
  </si>
  <si>
    <t>01473/220304</t>
  </si>
  <si>
    <t>Protocolo de cedência do edifício à Junta de Freguesia (24-05-2004)</t>
  </si>
  <si>
    <t>Edifício Escolar - Mosteiró</t>
  </si>
  <si>
    <t>610-U</t>
  </si>
  <si>
    <t>01358/231101</t>
  </si>
  <si>
    <t>Protocolo de cedência do edifício - Escuteiros</t>
  </si>
  <si>
    <t>Edifício Escolar - Guide</t>
  </si>
  <si>
    <t>1083-U</t>
  </si>
  <si>
    <t>01374/281201</t>
  </si>
  <si>
    <t>Edifício Escolar - Vilares</t>
  </si>
  <si>
    <t>1071-U</t>
  </si>
  <si>
    <t>01375/281201</t>
  </si>
  <si>
    <t>Freguesia -  Vale de Asnes</t>
  </si>
  <si>
    <t>Edifício Escolar - Vale de Asnes</t>
  </si>
  <si>
    <t>265-U</t>
  </si>
  <si>
    <t>00443/231101</t>
  </si>
  <si>
    <t>Edifício Escolar - Cedaínhos</t>
  </si>
  <si>
    <t>347-U</t>
  </si>
  <si>
    <t>00471/201103</t>
  </si>
  <si>
    <t>Freguesia -  Vale de Salgueiro</t>
  </si>
  <si>
    <t>Edifício Escolar - Vale de Salgueiro</t>
  </si>
  <si>
    <t>245-U</t>
  </si>
  <si>
    <t>00531/201103</t>
  </si>
  <si>
    <t>Edifício Escolar - Miradezes</t>
  </si>
  <si>
    <t>Freguesia -  Vale de Telhas</t>
  </si>
  <si>
    <t>Edifício Escolar - Vale de Telhas</t>
  </si>
  <si>
    <t>157-U</t>
  </si>
  <si>
    <t>00400/231101</t>
  </si>
  <si>
    <t>Freguesia -  Vale Verde da Gestosa</t>
  </si>
  <si>
    <t>Edifício Escolar - Vale Verde da Gestosa</t>
  </si>
  <si>
    <t>145-U</t>
  </si>
  <si>
    <t>00489/030603</t>
  </si>
  <si>
    <t>Freguesia -  Vila Boa</t>
  </si>
  <si>
    <t>Edifício Escolar - Vila Boa</t>
  </si>
  <si>
    <t>128-U</t>
  </si>
  <si>
    <t>00230/281201</t>
  </si>
  <si>
    <t>Freguesia -  Vila Verde</t>
  </si>
  <si>
    <t>Edifício Escolar - Vila Verde</t>
  </si>
  <si>
    <t>106-U</t>
  </si>
  <si>
    <t>00543/231101</t>
  </si>
  <si>
    <t>Freguesia -  Romeu</t>
  </si>
  <si>
    <t>Edifício Escolar - Vimieiro</t>
  </si>
  <si>
    <t>201-U</t>
  </si>
  <si>
    <t>00476/201103</t>
  </si>
  <si>
    <t>Freguesia -  Abambres</t>
  </si>
  <si>
    <t>Edifício Escolar - Abambres</t>
  </si>
  <si>
    <t>216-U</t>
  </si>
  <si>
    <t>00589/201103</t>
  </si>
  <si>
    <t>Edifício Escolar - Vale de Juncal</t>
  </si>
  <si>
    <t>217-U</t>
  </si>
  <si>
    <t>00546/030603</t>
  </si>
  <si>
    <t>Protocolo de cedência do edifício à Associação Recreativa</t>
  </si>
  <si>
    <t>Edifício Escolar - Vale de Martinho</t>
  </si>
  <si>
    <t>189-U</t>
  </si>
  <si>
    <t>Freguesia -  Carvalhais</t>
  </si>
  <si>
    <t>Edifício Escolar - Carvalhais</t>
  </si>
  <si>
    <t>333-U</t>
  </si>
  <si>
    <t>00890/231101</t>
  </si>
  <si>
    <t>Edifício Escolar - Contins</t>
  </si>
  <si>
    <t>337-U</t>
  </si>
  <si>
    <t>00917/281201</t>
  </si>
  <si>
    <t>Edifício Escolar - Vila Nova das Patas</t>
  </si>
  <si>
    <t>331-U</t>
  </si>
  <si>
    <t>00916/281201</t>
  </si>
  <si>
    <t>Edifício Escolar - Vilar de Ledra</t>
  </si>
  <si>
    <t>856-U</t>
  </si>
  <si>
    <t>01020/201103</t>
  </si>
  <si>
    <t>Escola Pé Primária de Carvalhais</t>
  </si>
  <si>
    <t>Protocolo de cedência do edifício da Junta de Freguesia à Câmara Municipal, pelo periodo de 20 anos - renováveis. (29-06-1989)</t>
  </si>
  <si>
    <t>Freguesia -  Caravelas</t>
  </si>
  <si>
    <t>Edifício Escolar - Caravelas</t>
  </si>
  <si>
    <t>263-U</t>
  </si>
  <si>
    <t>00239/281201</t>
  </si>
  <si>
    <t>Freguesia -  Cabanelas</t>
  </si>
  <si>
    <t>Edifício Escolar - Cabanelas</t>
  </si>
  <si>
    <t>Edifício Escolar - Chelas</t>
  </si>
  <si>
    <t>220-U</t>
  </si>
  <si>
    <t>00671/201103</t>
  </si>
  <si>
    <t>Protocolo de cedência do edifício - Escuteiros (09-05-2006)</t>
  </si>
  <si>
    <t>Edifício Escolar - Valongo das Meadas</t>
  </si>
  <si>
    <t>355-U</t>
  </si>
  <si>
    <t>00641/281201</t>
  </si>
  <si>
    <t>Freguesia -  Bouça</t>
  </si>
  <si>
    <t>Edifício Escolar - Bouça</t>
  </si>
  <si>
    <t>364-U</t>
  </si>
  <si>
    <t>00387/281201</t>
  </si>
  <si>
    <t>Edifício Escolar - Ferradosa</t>
  </si>
  <si>
    <t>367-U</t>
  </si>
  <si>
    <t>00410/030603</t>
  </si>
  <si>
    <t>Freguesia -  Barcel</t>
  </si>
  <si>
    <t>Edifício Escolar -  Barcel</t>
  </si>
  <si>
    <t>153-U</t>
  </si>
  <si>
    <t>00224/201103</t>
  </si>
  <si>
    <t>152-U</t>
  </si>
  <si>
    <t>00225/201104</t>
  </si>
  <si>
    <t>Freguesia -  Avidagos</t>
  </si>
  <si>
    <t>Edifício Escolar e Jardim de Infância -  Avidagos</t>
  </si>
  <si>
    <t>232-U</t>
  </si>
  <si>
    <t>00421/201103</t>
  </si>
  <si>
    <t>Desativada - cedida à Associativa pela Câmara</t>
  </si>
  <si>
    <t>Edifício Escolar  -  Avidagos</t>
  </si>
  <si>
    <t>169-U</t>
  </si>
  <si>
    <t>00296/100501</t>
  </si>
  <si>
    <t>Freguesia -  Avantos</t>
  </si>
  <si>
    <t>Edifício Escolar  -  Avantos</t>
  </si>
  <si>
    <t>176-U</t>
  </si>
  <si>
    <t>00400/281201</t>
  </si>
  <si>
    <t>Freguesia -  Aguieiras</t>
  </si>
  <si>
    <t>Edifício Escolar  -  Aguieiras</t>
  </si>
  <si>
    <t>424-U</t>
  </si>
  <si>
    <t>00470/281201</t>
  </si>
  <si>
    <t>Protocolo de cedência dos edifício  das escolas de Soutilha, Corriça e Casario à Junta de Freguesia</t>
  </si>
  <si>
    <t>Edifício Escolar  - Soutilha</t>
  </si>
  <si>
    <t>429-U</t>
  </si>
  <si>
    <t>00472/281201</t>
  </si>
  <si>
    <t>Edifício Escolar  - Corriça</t>
  </si>
  <si>
    <t>261-U</t>
  </si>
  <si>
    <t>00471/281201</t>
  </si>
  <si>
    <t>Freguesia -  Abreiro</t>
  </si>
  <si>
    <t>Edifício Escolar  - Abreiro</t>
  </si>
  <si>
    <t>315-U</t>
  </si>
  <si>
    <t>00683/171202</t>
  </si>
  <si>
    <t>Edifício Escolar  - Milhais</t>
  </si>
  <si>
    <t>403-U</t>
  </si>
  <si>
    <t>00700/220304</t>
  </si>
  <si>
    <t>Freguesia -  Mascarenhas</t>
  </si>
  <si>
    <t>Edifício Escolar - Mascarenhas</t>
  </si>
  <si>
    <t>727-U</t>
  </si>
  <si>
    <t>00388/020792</t>
  </si>
  <si>
    <t>473-U</t>
  </si>
  <si>
    <t>01203/201103</t>
  </si>
  <si>
    <t>Edifício Escolar - Paradela</t>
  </si>
  <si>
    <t>718-U</t>
  </si>
  <si>
    <t>01202/201103</t>
  </si>
  <si>
    <t>Protocolo de cedência dos edifícios: Paradela e Valbom dos Figos à Junta de Freguesia</t>
  </si>
  <si>
    <t>Edifício Escolar - Valbom dos Figos</t>
  </si>
  <si>
    <t>474-U</t>
  </si>
  <si>
    <t>01161/171202</t>
  </si>
  <si>
    <t>Freguesia -  Freixeda</t>
  </si>
  <si>
    <t>Edifício Escolar - Freixeda</t>
  </si>
  <si>
    <t>126-U</t>
  </si>
  <si>
    <t>00261/201103</t>
  </si>
  <si>
    <t>Freguesia -  Lamas de Orelhão</t>
  </si>
  <si>
    <t>Edifício Escolar - Lamas de Orelhão</t>
  </si>
  <si>
    <t>00441/231101</t>
  </si>
  <si>
    <t>PT0002000022066825QF</t>
  </si>
  <si>
    <t>Protocolo de cedência dos edifícios de Fonte da Urze à Junta de Freguesia</t>
  </si>
  <si>
    <t>Edifício Escolar - Fonte da Urze</t>
  </si>
  <si>
    <t>00296/120198</t>
  </si>
  <si>
    <t>Freguesia -  Marmelos</t>
  </si>
  <si>
    <t>Edifício Escolar - São Pedro Vale do Conde</t>
  </si>
  <si>
    <t>260-U</t>
  </si>
  <si>
    <t>00868/220304</t>
  </si>
  <si>
    <t>Freguesia -  Frechas</t>
  </si>
  <si>
    <t>Edifício Escolar - Frechas</t>
  </si>
  <si>
    <t>763-U</t>
  </si>
  <si>
    <t>01064/201103</t>
  </si>
  <si>
    <t>Edifício Escolar - Cachão</t>
  </si>
  <si>
    <t>372-U</t>
  </si>
  <si>
    <t>01010/281201</t>
  </si>
  <si>
    <t>PT0002000022053205EA</t>
  </si>
  <si>
    <t>Protocolo de cedência do edifício da pré-escola do Cachão à Junta de Freguesia -  Frechas</t>
  </si>
  <si>
    <t>341-U</t>
  </si>
  <si>
    <t>Edifício Escolar - Vale da Sancha</t>
  </si>
  <si>
    <t>316-U</t>
  </si>
  <si>
    <t>01005/231101</t>
  </si>
  <si>
    <t>Protocolo de cedência do edifício da escola de Vale da Sancha à Junta de Freguesia -  Frechas</t>
  </si>
  <si>
    <t>Freguesia -  Franco</t>
  </si>
  <si>
    <t>Edifício Escolar - Franco</t>
  </si>
  <si>
    <t>252-U</t>
  </si>
  <si>
    <t>00694/220304</t>
  </si>
  <si>
    <t>Freguesia -  Fradizela</t>
  </si>
  <si>
    <t>Edifício Escolar - Fradizela</t>
  </si>
  <si>
    <t>285-U</t>
  </si>
  <si>
    <t>00348/231101</t>
  </si>
  <si>
    <t>Protocolo de cedência dos edifícios das Escolas de Fradizela e Ribeirinha à Junta de Freguesia -  Fradizela</t>
  </si>
  <si>
    <t>Edifício Escolar - Ribeirinha</t>
  </si>
  <si>
    <t>295-U</t>
  </si>
  <si>
    <t>00420/201103</t>
  </si>
  <si>
    <t>Freguesia -  Cobro</t>
  </si>
  <si>
    <t>Edifício Escolar - Cobro</t>
  </si>
  <si>
    <t>166-U</t>
  </si>
  <si>
    <t>00292/231101</t>
  </si>
  <si>
    <t>Protocolo de cedência dos edifícios das Escolas deRego de Vide à Junta de Freguesia -  Cobro</t>
  </si>
  <si>
    <t>Freguesia -  Cedães</t>
  </si>
  <si>
    <t>Edifício Escolar - Cedães</t>
  </si>
  <si>
    <t>272-U</t>
  </si>
  <si>
    <t>00914/260902</t>
  </si>
  <si>
    <t>Protocolo de cedência dos edifícios das Escolas de Cedães, Vale de Lobo e Vila verdinho à Junta de Freguesia -  Cedães</t>
  </si>
  <si>
    <t>Edifício Escolar - Vale de Lobo</t>
  </si>
  <si>
    <t>268-U</t>
  </si>
  <si>
    <t>00963/201103</t>
  </si>
  <si>
    <t>Edifício Escolar - Vila Verdinho</t>
  </si>
  <si>
    <t>434-U</t>
  </si>
  <si>
    <t>00964/201103</t>
  </si>
  <si>
    <t>Escolas de Mirandela</t>
  </si>
  <si>
    <t xml:space="preserve"> Escolas / Jardins de Infância</t>
  </si>
  <si>
    <t>Escola da Central / escola n.º1</t>
  </si>
  <si>
    <t>1207-U</t>
  </si>
  <si>
    <t>03425/100501</t>
  </si>
  <si>
    <t>Escola do B.ro Operário - escola n.º2</t>
  </si>
  <si>
    <t>1206-U</t>
  </si>
  <si>
    <t>03424/100501</t>
  </si>
  <si>
    <t>Escola do B.ro do Convento - escola n.º3</t>
  </si>
  <si>
    <t>4917-U</t>
  </si>
  <si>
    <t>03435/170501</t>
  </si>
  <si>
    <t>Escola do B.ro de Golfeiras - escola n.º4</t>
  </si>
  <si>
    <t>5008-U</t>
  </si>
  <si>
    <t>03436/170501</t>
  </si>
  <si>
    <t>Escola do B.ro do B.ro FFH - Escola n.º5</t>
  </si>
  <si>
    <t>4035-U</t>
  </si>
  <si>
    <t>034423/100501</t>
  </si>
  <si>
    <t>Jardim de Infância do Mercado /Dr José Bacelar</t>
  </si>
  <si>
    <t>2777-U</t>
  </si>
  <si>
    <t>03545/231101</t>
  </si>
  <si>
    <t>Edifício Escolar - Vale de Madeiro</t>
  </si>
  <si>
    <t>1292-U</t>
  </si>
  <si>
    <t>03544/231101</t>
  </si>
  <si>
    <t xml:space="preserve">Protocolo de cedência das instalações à Junta de Freguesia 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</si>
</sst>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dd/mm/yy;@"/>
    <numFmt numFmtId="165" formatCode="_-* #,##0.00\ [$€-816]_-;\-* #,##0.00\ [$€-816]_-;_-* &quot;-&quot;??\ [$€-816]_-;_-@_-"/>
    <numFmt numFmtId="166" formatCode="#,##0.00\ &quot;€&quot;"/>
    <numFmt numFmtId="167" formatCode="h:mm;@"/>
    <numFmt numFmtId="168" formatCode="#,##0.00\ [$€-1];[Red]\-#,##0.00\ [$€-1]"/>
  </numFmts>
  <fonts count="29">
    <font>
      <sz val="12"/>
      <color theme="1"/>
      <name val="Times New Roman"/>
      <family val="2"/>
    </font>
    <font>
      <b/>
      <sz val="12"/>
      <color indexed="17"/>
      <name val="Times New Roman"/>
      <family val="1"/>
    </font>
    <font>
      <sz val="8"/>
      <name val="Arial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vertAlign val="superscript"/>
      <sz val="8"/>
      <color indexed="8"/>
      <name val="Times New Roman"/>
      <family val="1"/>
    </font>
    <font>
      <sz val="8"/>
      <name val="Times New Roman"/>
      <family val="1"/>
    </font>
    <font>
      <b/>
      <sz val="8"/>
      <color rgb="FF00B050"/>
      <name val="Times New Roman"/>
      <family val="1"/>
    </font>
    <font>
      <b/>
      <sz val="8"/>
      <color rgb="FFC00000"/>
      <name val="Times New Roman"/>
      <family val="1"/>
    </font>
    <font>
      <b/>
      <sz val="8"/>
      <color rgb="FFFFFF00"/>
      <name val="Times New Roman"/>
      <family val="1"/>
    </font>
    <font>
      <sz val="8"/>
      <color indexed="60"/>
      <name val="Times New Roman"/>
      <family val="1"/>
    </font>
    <font>
      <b/>
      <i/>
      <sz val="8"/>
      <color indexed="60"/>
      <name val="Times New Roman"/>
      <family val="1"/>
    </font>
    <font>
      <b/>
      <u/>
      <sz val="8"/>
      <color indexed="8"/>
      <name val="Times New Roman"/>
      <family val="1"/>
    </font>
    <font>
      <sz val="12"/>
      <color theme="1"/>
      <name val="Times New Roman"/>
      <family val="2"/>
    </font>
    <font>
      <b/>
      <sz val="9"/>
      <color theme="1"/>
      <name val="Times New Roman"/>
      <family val="1"/>
    </font>
    <font>
      <b/>
      <sz val="9"/>
      <color theme="1"/>
      <name val="Times New Roman"/>
      <family val="2"/>
    </font>
    <font>
      <sz val="9"/>
      <color theme="1"/>
      <name val="Times New Roman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sz val="10"/>
      <color indexed="10"/>
      <name val="Arial"/>
      <family val="2"/>
    </font>
    <font>
      <b/>
      <sz val="11"/>
      <color indexed="21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Times New Roman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1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3" fillId="0" borderId="0" applyFont="0" applyFill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</cellStyleXfs>
  <cellXfs count="341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vertical="top" wrapText="1"/>
    </xf>
    <xf numFmtId="1" fontId="4" fillId="4" borderId="1" xfId="0" applyNumberFormat="1" applyFont="1" applyFill="1" applyBorder="1" applyAlignment="1">
      <alignment horizontal="right" vertical="top"/>
    </xf>
    <xf numFmtId="14" fontId="4" fillId="4" borderId="1" xfId="0" applyNumberFormat="1" applyFont="1" applyFill="1" applyBorder="1" applyAlignment="1">
      <alignment vertical="top"/>
    </xf>
    <xf numFmtId="14" fontId="4" fillId="4" borderId="11" xfId="0" applyNumberFormat="1" applyFont="1" applyFill="1" applyBorder="1" applyAlignment="1">
      <alignment horizontal="right" vertical="top"/>
    </xf>
    <xf numFmtId="0" fontId="4" fillId="4" borderId="11" xfId="0" quotePrefix="1" applyFont="1" applyFill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14" fontId="7" fillId="4" borderId="1" xfId="0" applyNumberFormat="1" applyFont="1" applyFill="1" applyBorder="1" applyAlignment="1">
      <alignment horizontal="right" vertical="top"/>
    </xf>
    <xf numFmtId="0" fontId="4" fillId="4" borderId="1" xfId="0" quotePrefix="1" applyFont="1" applyFill="1" applyBorder="1" applyAlignment="1">
      <alignment horizontal="right" vertical="top"/>
    </xf>
    <xf numFmtId="14" fontId="7" fillId="4" borderId="1" xfId="0" applyNumberFormat="1" applyFont="1" applyFill="1" applyBorder="1" applyAlignment="1">
      <alignment vertical="top"/>
    </xf>
    <xf numFmtId="16" fontId="7" fillId="4" borderId="8" xfId="0" quotePrefix="1" applyNumberFormat="1" applyFont="1" applyFill="1" applyBorder="1" applyAlignment="1">
      <alignment horizontal="right" vertical="top"/>
    </xf>
    <xf numFmtId="0" fontId="4" fillId="4" borderId="6" xfId="0" applyFont="1" applyFill="1" applyBorder="1" applyAlignment="1">
      <alignment horizontal="right" vertical="top"/>
    </xf>
    <xf numFmtId="0" fontId="4" fillId="4" borderId="8" xfId="0" applyFont="1" applyFill="1" applyBorder="1" applyAlignment="1">
      <alignment horizontal="right" vertical="top"/>
    </xf>
    <xf numFmtId="16" fontId="4" fillId="4" borderId="1" xfId="0" quotePrefix="1" applyNumberFormat="1" applyFont="1" applyFill="1" applyBorder="1" applyAlignment="1">
      <alignment horizontal="right" vertical="top"/>
    </xf>
    <xf numFmtId="0" fontId="7" fillId="4" borderId="8" xfId="0" applyFont="1" applyFill="1" applyBorder="1" applyAlignment="1">
      <alignment horizontal="right" vertical="top"/>
    </xf>
    <xf numFmtId="14" fontId="4" fillId="4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vertical="top" wrapText="1"/>
    </xf>
    <xf numFmtId="1" fontId="4" fillId="6" borderId="1" xfId="0" applyNumberFormat="1" applyFont="1" applyFill="1" applyBorder="1" applyAlignment="1">
      <alignment horizontal="right" vertical="top"/>
    </xf>
    <xf numFmtId="0" fontId="4" fillId="6" borderId="1" xfId="0" applyFont="1" applyFill="1" applyBorder="1" applyAlignment="1">
      <alignment vertical="top" wrapText="1"/>
    </xf>
    <xf numFmtId="14" fontId="4" fillId="6" borderId="1" xfId="0" applyNumberFormat="1" applyFont="1" applyFill="1" applyBorder="1" applyAlignment="1">
      <alignment vertical="top"/>
    </xf>
    <xf numFmtId="0" fontId="4" fillId="6" borderId="1" xfId="0" applyFont="1" applyFill="1" applyBorder="1" applyAlignment="1">
      <alignment horizontal="right" vertical="top"/>
    </xf>
    <xf numFmtId="0" fontId="4" fillId="4" borderId="0" xfId="0" applyFont="1" applyFill="1"/>
    <xf numFmtId="0" fontId="4" fillId="4" borderId="1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7" fillId="4" borderId="8" xfId="0" quotePrefix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right" vertical="top"/>
    </xf>
    <xf numFmtId="14" fontId="4" fillId="2" borderId="1" xfId="0" applyNumberFormat="1" applyFont="1" applyFill="1" applyBorder="1" applyAlignment="1">
      <alignment vertical="top"/>
    </xf>
    <xf numFmtId="14" fontId="4" fillId="2" borderId="1" xfId="0" applyNumberFormat="1" applyFont="1" applyFill="1" applyBorder="1" applyAlignment="1">
      <alignment horizontal="right" vertical="top" wrapText="1"/>
    </xf>
    <xf numFmtId="0" fontId="4" fillId="2" borderId="1" xfId="0" quotePrefix="1" applyFont="1" applyFill="1" applyBorder="1" applyAlignment="1">
      <alignment horizontal="right" vertical="top"/>
    </xf>
    <xf numFmtId="14" fontId="4" fillId="7" borderId="1" xfId="0" applyNumberFormat="1" applyFont="1" applyFill="1" applyBorder="1" applyAlignment="1">
      <alignment vertical="top"/>
    </xf>
    <xf numFmtId="0" fontId="4" fillId="7" borderId="8" xfId="0" applyFont="1" applyFill="1" applyBorder="1" applyAlignment="1">
      <alignment horizontal="right" vertical="top"/>
    </xf>
    <xf numFmtId="14" fontId="4" fillId="6" borderId="1" xfId="0" applyNumberFormat="1" applyFont="1" applyFill="1" applyBorder="1" applyAlignment="1">
      <alignment horizontal="right" vertical="top"/>
    </xf>
    <xf numFmtId="0" fontId="4" fillId="4" borderId="1" xfId="0" quotePrefix="1" applyFont="1" applyFill="1" applyBorder="1" applyAlignment="1">
      <alignment horizontal="right" vertical="top" wrapText="1"/>
    </xf>
    <xf numFmtId="14" fontId="7" fillId="2" borderId="1" xfId="0" applyNumberFormat="1" applyFont="1" applyFill="1" applyBorder="1" applyAlignment="1">
      <alignment vertical="top"/>
    </xf>
    <xf numFmtId="17" fontId="7" fillId="4" borderId="1" xfId="0" quotePrefix="1" applyNumberFormat="1" applyFont="1" applyFill="1" applyBorder="1" applyAlignment="1">
      <alignment horizontal="right" vertical="top"/>
    </xf>
    <xf numFmtId="0" fontId="4" fillId="4" borderId="5" xfId="0" applyFont="1" applyFill="1" applyBorder="1" applyAlignment="1">
      <alignment vertical="top" wrapText="1"/>
    </xf>
    <xf numFmtId="0" fontId="4" fillId="4" borderId="5" xfId="0" applyFont="1" applyFill="1" applyBorder="1" applyAlignment="1">
      <alignment horizontal="right" vertical="top" wrapText="1"/>
    </xf>
    <xf numFmtId="14" fontId="4" fillId="0" borderId="1" xfId="0" applyNumberFormat="1" applyFont="1" applyBorder="1" applyAlignment="1">
      <alignment vertical="top"/>
    </xf>
    <xf numFmtId="16" fontId="4" fillId="4" borderId="1" xfId="0" applyNumberFormat="1" applyFont="1" applyFill="1" applyBorder="1" applyAlignment="1">
      <alignment horizontal="right" vertical="top"/>
    </xf>
    <xf numFmtId="0" fontId="7" fillId="4" borderId="1" xfId="0" applyFont="1" applyFill="1" applyBorder="1" applyAlignment="1">
      <alignment horizontal="right" vertical="top"/>
    </xf>
    <xf numFmtId="14" fontId="4" fillId="4" borderId="1" xfId="0" quotePrefix="1" applyNumberFormat="1" applyFont="1" applyFill="1" applyBorder="1" applyAlignment="1">
      <alignment horizontal="right" vertical="top"/>
    </xf>
    <xf numFmtId="0" fontId="7" fillId="4" borderId="1" xfId="0" quotePrefix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vertical="top" wrapText="1"/>
    </xf>
    <xf numFmtId="14" fontId="10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horizontal="right" vertical="top"/>
    </xf>
    <xf numFmtId="14" fontId="10" fillId="3" borderId="1" xfId="0" applyNumberFormat="1" applyFont="1" applyFill="1" applyBorder="1" applyAlignment="1">
      <alignment horizontal="right" vertical="top" wrapText="1"/>
    </xf>
    <xf numFmtId="0" fontId="10" fillId="3" borderId="1" xfId="0" quotePrefix="1" applyFont="1" applyFill="1" applyBorder="1" applyAlignment="1">
      <alignment horizontal="right" vertical="top"/>
    </xf>
    <xf numFmtId="0" fontId="12" fillId="3" borderId="1" xfId="0" quotePrefix="1" applyFont="1" applyFill="1" applyBorder="1" applyAlignment="1">
      <alignment horizontal="right" vertical="top"/>
    </xf>
    <xf numFmtId="0" fontId="4" fillId="4" borderId="8" xfId="0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4" borderId="7" xfId="0" applyFont="1" applyFill="1" applyBorder="1" applyAlignment="1">
      <alignment vertical="top" wrapText="1"/>
    </xf>
    <xf numFmtId="1" fontId="4" fillId="6" borderId="1" xfId="0" applyNumberFormat="1" applyFont="1" applyFill="1" applyBorder="1" applyAlignment="1">
      <alignment horizontal="left" vertical="top"/>
    </xf>
    <xf numFmtId="0" fontId="4" fillId="4" borderId="11" xfId="0" applyFont="1" applyFill="1" applyBorder="1" applyAlignment="1">
      <alignment horizontal="right" vertical="top" wrapText="1"/>
    </xf>
    <xf numFmtId="0" fontId="4" fillId="4" borderId="11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right" vertical="top"/>
    </xf>
    <xf numFmtId="14" fontId="4" fillId="4" borderId="11" xfId="0" applyNumberFormat="1" applyFont="1" applyFill="1" applyBorder="1" applyAlignment="1">
      <alignment horizontal="right" vertical="top" wrapText="1"/>
    </xf>
    <xf numFmtId="14" fontId="7" fillId="4" borderId="11" xfId="0" applyNumberFormat="1" applyFont="1" applyFill="1" applyBorder="1" applyAlignment="1">
      <alignment horizontal="right" vertical="top"/>
    </xf>
    <xf numFmtId="0" fontId="7" fillId="4" borderId="11" xfId="0" quotePrefix="1" applyFont="1" applyFill="1" applyBorder="1" applyAlignment="1">
      <alignment horizontal="right" vertical="top"/>
    </xf>
    <xf numFmtId="0" fontId="14" fillId="11" borderId="1" xfId="2" applyFont="1" applyBorder="1" applyAlignment="1">
      <alignment horizontal="center" vertical="center" wrapText="1"/>
    </xf>
    <xf numFmtId="0" fontId="16" fillId="0" borderId="0" xfId="0" applyFont="1"/>
    <xf numFmtId="0" fontId="15" fillId="12" borderId="1" xfId="3" applyFont="1" applyBorder="1" applyAlignment="1">
      <alignment horizontal="center" vertical="center" wrapText="1"/>
    </xf>
    <xf numFmtId="0" fontId="16" fillId="12" borderId="1" xfId="3" applyFont="1" applyBorder="1" applyAlignment="1">
      <alignment horizontal="right" vertical="top"/>
    </xf>
    <xf numFmtId="0" fontId="16" fillId="12" borderId="1" xfId="3" applyFont="1" applyBorder="1" applyAlignment="1">
      <alignment horizontal="left" vertical="top"/>
    </xf>
    <xf numFmtId="164" fontId="16" fillId="12" borderId="1" xfId="3" applyNumberFormat="1" applyFont="1" applyBorder="1" applyAlignment="1">
      <alignment horizontal="right" vertical="top"/>
    </xf>
    <xf numFmtId="44" fontId="16" fillId="12" borderId="1" xfId="3" applyNumberFormat="1" applyFont="1" applyBorder="1" applyAlignment="1">
      <alignment horizontal="right" vertical="top"/>
    </xf>
    <xf numFmtId="1" fontId="16" fillId="12" borderId="1" xfId="3" applyNumberFormat="1" applyFont="1" applyBorder="1" applyAlignment="1">
      <alignment horizontal="right" vertical="top"/>
    </xf>
    <xf numFmtId="0" fontId="16" fillId="12" borderId="1" xfId="3" applyFont="1" applyBorder="1" applyAlignment="1">
      <alignment horizontal="left" vertical="top" wrapText="1"/>
    </xf>
    <xf numFmtId="14" fontId="16" fillId="12" borderId="1" xfId="3" applyNumberFormat="1" applyFont="1" applyBorder="1" applyAlignment="1">
      <alignment horizontal="right" vertical="top"/>
    </xf>
    <xf numFmtId="1" fontId="16" fillId="12" borderId="1" xfId="3" quotePrefix="1" applyNumberFormat="1" applyFont="1" applyBorder="1" applyAlignment="1">
      <alignment horizontal="right" vertical="top"/>
    </xf>
    <xf numFmtId="44" fontId="16" fillId="12" borderId="1" xfId="1" applyFont="1" applyFill="1" applyBorder="1" applyAlignment="1">
      <alignment horizontal="right" vertical="top"/>
    </xf>
    <xf numFmtId="0" fontId="16" fillId="12" borderId="1" xfId="3" applyFont="1" applyBorder="1" applyAlignment="1">
      <alignment horizontal="left"/>
    </xf>
    <xf numFmtId="0" fontId="16" fillId="11" borderId="1" xfId="2" applyFont="1" applyBorder="1" applyAlignment="1">
      <alignment horizontal="right" vertical="top"/>
    </xf>
    <xf numFmtId="0" fontId="16" fillId="11" borderId="1" xfId="2" applyFont="1" applyBorder="1" applyAlignment="1">
      <alignment horizontal="left" vertical="top"/>
    </xf>
    <xf numFmtId="14" fontId="16" fillId="11" borderId="1" xfId="2" applyNumberFormat="1" applyFont="1" applyBorder="1" applyAlignment="1">
      <alignment horizontal="right" vertical="top"/>
    </xf>
    <xf numFmtId="165" fontId="16" fillId="11" borderId="1" xfId="1" applyNumberFormat="1" applyFont="1" applyFill="1" applyBorder="1" applyAlignment="1">
      <alignment horizontal="right" vertical="top"/>
    </xf>
    <xf numFmtId="0" fontId="16" fillId="11" borderId="1" xfId="2" applyFont="1" applyBorder="1" applyAlignment="1">
      <alignment horizontal="left" vertical="top" wrapText="1"/>
    </xf>
    <xf numFmtId="0" fontId="16" fillId="11" borderId="1" xfId="2" applyFont="1" applyBorder="1" applyAlignment="1">
      <alignment horizontal="right" vertical="top" wrapText="1"/>
    </xf>
    <xf numFmtId="44" fontId="14" fillId="13" borderId="1" xfId="3" applyNumberFormat="1" applyFont="1" applyFill="1" applyBorder="1" applyAlignment="1">
      <alignment horizontal="center" vertical="center" wrapText="1"/>
    </xf>
    <xf numFmtId="0" fontId="14" fillId="11" borderId="1" xfId="2" applyFont="1" applyBorder="1" applyAlignment="1">
      <alignment horizontal="center" vertical="center" wrapText="1"/>
    </xf>
    <xf numFmtId="0" fontId="14" fillId="11" borderId="6" xfId="2" applyFont="1" applyBorder="1" applyAlignment="1">
      <alignment horizontal="center" vertical="center" wrapText="1"/>
    </xf>
    <xf numFmtId="0" fontId="14" fillId="11" borderId="5" xfId="2" applyFont="1" applyBorder="1" applyAlignment="1">
      <alignment horizontal="center" vertical="center" wrapText="1"/>
    </xf>
    <xf numFmtId="0" fontId="0" fillId="0" borderId="11" xfId="0" applyBorder="1"/>
    <xf numFmtId="0" fontId="14" fillId="11" borderId="11" xfId="2" applyFont="1" applyBorder="1" applyAlignment="1">
      <alignment horizontal="center" vertical="center" wrapText="1"/>
    </xf>
    <xf numFmtId="0" fontId="15" fillId="12" borderId="5" xfId="3" applyFont="1" applyBorder="1" applyAlignment="1">
      <alignment horizontal="center" vertical="center" wrapText="1"/>
    </xf>
    <xf numFmtId="0" fontId="15" fillId="12" borderId="6" xfId="3" applyFont="1" applyBorder="1" applyAlignment="1">
      <alignment horizontal="center" vertical="center" wrapText="1"/>
    </xf>
    <xf numFmtId="0" fontId="0" fillId="0" borderId="8" xfId="0" applyBorder="1"/>
    <xf numFmtId="0" fontId="16" fillId="12" borderId="5" xfId="3" applyFont="1" applyBorder="1" applyAlignment="1">
      <alignment horizontal="left" vertical="top"/>
    </xf>
    <xf numFmtId="0" fontId="16" fillId="12" borderId="5" xfId="3" applyFont="1" applyBorder="1" applyAlignment="1">
      <alignment horizontal="right" vertical="center"/>
    </xf>
    <xf numFmtId="1" fontId="16" fillId="12" borderId="5" xfId="3" quotePrefix="1" applyNumberFormat="1" applyFont="1" applyBorder="1" applyAlignment="1">
      <alignment horizontal="right" vertical="center"/>
    </xf>
    <xf numFmtId="14" fontId="16" fillId="12" borderId="5" xfId="3" applyNumberFormat="1" applyFont="1" applyBorder="1" applyAlignment="1">
      <alignment horizontal="center" vertical="center"/>
    </xf>
    <xf numFmtId="0" fontId="4" fillId="4" borderId="6" xfId="0" applyFont="1" applyFill="1" applyBorder="1" applyAlignment="1">
      <alignment horizontal="right" vertical="top"/>
    </xf>
    <xf numFmtId="0" fontId="4" fillId="4" borderId="8" xfId="0" applyFont="1" applyFill="1" applyBorder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/>
    </xf>
    <xf numFmtId="14" fontId="4" fillId="5" borderId="6" xfId="0" applyNumberFormat="1" applyFont="1" applyFill="1" applyBorder="1" applyAlignment="1">
      <alignment horizontal="center" vertical="top" wrapText="1"/>
    </xf>
    <xf numFmtId="14" fontId="4" fillId="5" borderId="8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/>
    </xf>
    <xf numFmtId="0" fontId="4" fillId="6" borderId="8" xfId="0" applyFont="1" applyFill="1" applyBorder="1" applyAlignment="1">
      <alignment horizontal="right" vertical="top"/>
    </xf>
    <xf numFmtId="0" fontId="4" fillId="4" borderId="5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/>
    </xf>
    <xf numFmtId="0" fontId="4" fillId="4" borderId="11" xfId="0" applyFont="1" applyFill="1" applyBorder="1" applyAlignment="1">
      <alignment horizontal="center" vertical="top"/>
    </xf>
    <xf numFmtId="0" fontId="4" fillId="4" borderId="5" xfId="0" applyFont="1" applyFill="1" applyBorder="1" applyAlignment="1">
      <alignment vertical="top" wrapText="1"/>
    </xf>
    <xf numFmtId="0" fontId="4" fillId="4" borderId="11" xfId="0" applyFont="1" applyFill="1" applyBorder="1" applyAlignment="1">
      <alignment vertical="top" wrapText="1"/>
    </xf>
    <xf numFmtId="1" fontId="4" fillId="4" borderId="5" xfId="0" applyNumberFormat="1" applyFont="1" applyFill="1" applyBorder="1" applyAlignment="1">
      <alignment horizontal="right" vertical="top"/>
    </xf>
    <xf numFmtId="1" fontId="4" fillId="4" borderId="11" xfId="0" applyNumberFormat="1" applyFont="1" applyFill="1" applyBorder="1" applyAlignment="1">
      <alignment horizontal="right" vertical="top"/>
    </xf>
    <xf numFmtId="14" fontId="4" fillId="4" borderId="5" xfId="0" applyNumberFormat="1" applyFont="1" applyFill="1" applyBorder="1" applyAlignment="1">
      <alignment horizontal="center" vertical="top" wrapText="1"/>
    </xf>
    <xf numFmtId="14" fontId="4" fillId="4" borderId="11" xfId="0" applyNumberFormat="1" applyFont="1" applyFill="1" applyBorder="1" applyAlignment="1">
      <alignment horizontal="center" vertical="top" wrapText="1"/>
    </xf>
    <xf numFmtId="14" fontId="7" fillId="4" borderId="5" xfId="0" applyNumberFormat="1" applyFont="1" applyFill="1" applyBorder="1" applyAlignment="1">
      <alignment horizontal="right" vertical="top"/>
    </xf>
    <xf numFmtId="14" fontId="7" fillId="4" borderId="11" xfId="0" applyNumberFormat="1" applyFont="1" applyFill="1" applyBorder="1" applyAlignment="1">
      <alignment horizontal="right" vertical="top"/>
    </xf>
    <xf numFmtId="0" fontId="7" fillId="4" borderId="5" xfId="0" quotePrefix="1" applyFont="1" applyFill="1" applyBorder="1" applyAlignment="1">
      <alignment horizontal="right" vertical="top" wrapText="1"/>
    </xf>
    <xf numFmtId="0" fontId="7" fillId="4" borderId="11" xfId="0" quotePrefix="1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right" vertical="top"/>
    </xf>
    <xf numFmtId="0" fontId="4" fillId="4" borderId="11" xfId="0" applyFont="1" applyFill="1" applyBorder="1" applyAlignment="1">
      <alignment horizontal="right" vertical="top"/>
    </xf>
    <xf numFmtId="14" fontId="8" fillId="8" borderId="6" xfId="0" applyNumberFormat="1" applyFont="1" applyFill="1" applyBorder="1" applyAlignment="1">
      <alignment horizontal="center" vertical="top" wrapText="1"/>
    </xf>
    <xf numFmtId="14" fontId="8" fillId="8" borderId="8" xfId="0" applyNumberFormat="1" applyFont="1" applyFill="1" applyBorder="1" applyAlignment="1">
      <alignment horizontal="center" vertical="top" wrapText="1"/>
    </xf>
    <xf numFmtId="14" fontId="8" fillId="10" borderId="6" xfId="0" applyNumberFormat="1" applyFont="1" applyFill="1" applyBorder="1" applyAlignment="1">
      <alignment horizontal="center" vertical="top" wrapText="1"/>
    </xf>
    <xf numFmtId="14" fontId="8" fillId="10" borderId="8" xfId="0" applyNumberFormat="1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right" vertical="top" wrapText="1"/>
    </xf>
    <xf numFmtId="0" fontId="4" fillId="4" borderId="8" xfId="0" applyFont="1" applyFill="1" applyBorder="1" applyAlignment="1">
      <alignment horizontal="right" vertical="top" wrapText="1"/>
    </xf>
    <xf numFmtId="0" fontId="9" fillId="9" borderId="7" xfId="0" applyFont="1" applyFill="1" applyBorder="1" applyAlignment="1">
      <alignment horizontal="center" vertical="top" wrapText="1"/>
    </xf>
    <xf numFmtId="0" fontId="9" fillId="9" borderId="8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12" xfId="0" applyFont="1" applyFill="1" applyBorder="1" applyAlignment="1">
      <alignment horizontal="right" vertical="center" wrapText="1"/>
    </xf>
    <xf numFmtId="0" fontId="4" fillId="4" borderId="1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0" fillId="3" borderId="1" xfId="0" applyFont="1" applyFill="1" applyBorder="1" applyAlignment="1">
      <alignment horizontal="right" vertical="top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/>
    </xf>
    <xf numFmtId="0" fontId="4" fillId="4" borderId="1" xfId="0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right" vertical="top" wrapText="1"/>
    </xf>
    <xf numFmtId="0" fontId="4" fillId="4" borderId="11" xfId="0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right" vertical="top"/>
    </xf>
    <xf numFmtId="0" fontId="7" fillId="4" borderId="5" xfId="0" quotePrefix="1" applyFont="1" applyFill="1" applyBorder="1" applyAlignment="1">
      <alignment horizontal="right" vertical="top"/>
    </xf>
    <xf numFmtId="0" fontId="4" fillId="4" borderId="12" xfId="0" applyFont="1" applyFill="1" applyBorder="1" applyAlignment="1">
      <alignment horizontal="right" vertical="top" wrapText="1"/>
    </xf>
    <xf numFmtId="0" fontId="4" fillId="4" borderId="13" xfId="0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vertical="top"/>
    </xf>
    <xf numFmtId="0" fontId="4" fillId="4" borderId="11" xfId="0" applyFont="1" applyFill="1" applyBorder="1" applyAlignment="1">
      <alignment vertical="top"/>
    </xf>
    <xf numFmtId="14" fontId="4" fillId="4" borderId="5" xfId="0" applyNumberFormat="1" applyFont="1" applyFill="1" applyBorder="1" applyAlignment="1">
      <alignment horizontal="right" vertical="top"/>
    </xf>
    <xf numFmtId="14" fontId="4" fillId="4" borderId="5" xfId="0" applyNumberFormat="1" applyFont="1" applyFill="1" applyBorder="1" applyAlignment="1">
      <alignment horizontal="right" vertical="top" wrapText="1"/>
    </xf>
    <xf numFmtId="14" fontId="4" fillId="4" borderId="11" xfId="0" applyNumberFormat="1" applyFont="1" applyFill="1" applyBorder="1" applyAlignment="1">
      <alignment horizontal="right" vertical="top" wrapText="1"/>
    </xf>
    <xf numFmtId="0" fontId="4" fillId="4" borderId="5" xfId="0" quotePrefix="1" applyFont="1" applyFill="1" applyBorder="1" applyAlignment="1">
      <alignment horizontal="right" vertical="top"/>
    </xf>
    <xf numFmtId="0" fontId="4" fillId="4" borderId="11" xfId="0" quotePrefix="1" applyFont="1" applyFill="1" applyBorder="1" applyAlignment="1">
      <alignment horizontal="right" vertical="top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17" fillId="14" borderId="0" xfId="0" applyFont="1" applyFill="1" applyBorder="1" applyAlignment="1">
      <alignment horizontal="center" vertical="center"/>
    </xf>
    <xf numFmtId="166" fontId="18" fillId="0" borderId="0" xfId="0" applyNumberFormat="1" applyFont="1" applyFill="1" applyBorder="1"/>
    <xf numFmtId="10" fontId="19" fillId="15" borderId="0" xfId="0" applyNumberFormat="1" applyFont="1" applyFill="1" applyBorder="1"/>
    <xf numFmtId="166" fontId="20" fillId="0" borderId="0" xfId="0" applyNumberFormat="1" applyFont="1"/>
    <xf numFmtId="14" fontId="21" fillId="14" borderId="1" xfId="0" applyNumberFormat="1" applyFont="1" applyFill="1" applyBorder="1" applyAlignment="1">
      <alignment horizontal="center" vertical="center" wrapText="1"/>
    </xf>
    <xf numFmtId="167" fontId="21" fillId="14" borderId="1" xfId="0" applyNumberFormat="1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center" vertical="center" wrapText="1"/>
    </xf>
    <xf numFmtId="0" fontId="21" fillId="14" borderId="4" xfId="0" applyFont="1" applyFill="1" applyBorder="1" applyAlignment="1">
      <alignment horizontal="center" vertical="center" wrapText="1"/>
    </xf>
    <xf numFmtId="0" fontId="21" fillId="14" borderId="2" xfId="0" applyFont="1" applyFill="1" applyBorder="1" applyAlignment="1">
      <alignment horizontal="center" vertical="center" wrapText="1"/>
    </xf>
    <xf numFmtId="0" fontId="22" fillId="0" borderId="0" xfId="0" applyFont="1"/>
    <xf numFmtId="0" fontId="21" fillId="14" borderId="1" xfId="0" applyFont="1" applyFill="1" applyBorder="1" applyAlignment="1">
      <alignment horizontal="center" vertical="center" wrapText="1"/>
    </xf>
    <xf numFmtId="0" fontId="21" fillId="14" borderId="12" xfId="0" applyFont="1" applyFill="1" applyBorder="1" applyAlignment="1">
      <alignment horizontal="center" vertical="center" wrapText="1"/>
    </xf>
    <xf numFmtId="0" fontId="21" fillId="14" borderId="13" xfId="0" applyFont="1" applyFill="1" applyBorder="1" applyAlignment="1">
      <alignment horizontal="center" vertical="center" wrapText="1"/>
    </xf>
    <xf numFmtId="0" fontId="23" fillId="0" borderId="0" xfId="0" applyFont="1"/>
    <xf numFmtId="0" fontId="18" fillId="4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4" borderId="1" xfId="0" applyFont="1" applyFill="1" applyBorder="1" applyAlignment="1">
      <alignment horizontal="right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4" borderId="1" xfId="4" applyFont="1" applyFill="1" applyBorder="1" applyAlignment="1">
      <alignment horizontal="right" vertical="center"/>
    </xf>
    <xf numFmtId="0" fontId="24" fillId="4" borderId="1" xfId="0" applyFont="1" applyFill="1" applyBorder="1" applyAlignment="1">
      <alignment horizontal="left" vertical="center" wrapText="1"/>
    </xf>
    <xf numFmtId="0" fontId="24" fillId="14" borderId="1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right" vertical="center" wrapText="1"/>
    </xf>
    <xf numFmtId="0" fontId="25" fillId="14" borderId="1" xfId="0" applyFont="1" applyFill="1" applyBorder="1" applyAlignment="1">
      <alignment horizontal="center" vertical="center" wrapText="1"/>
    </xf>
    <xf numFmtId="0" fontId="25" fillId="14" borderId="1" xfId="4" applyFont="1" applyFill="1" applyBorder="1" applyAlignment="1">
      <alignment horizontal="right" vertical="center"/>
    </xf>
    <xf numFmtId="0" fontId="18" fillId="0" borderId="1" xfId="0" applyFont="1" applyBorder="1" applyAlignment="1">
      <alignment horizontal="left" vertical="center" wrapText="1"/>
    </xf>
    <xf numFmtId="0" fontId="24" fillId="14" borderId="1" xfId="0" applyFont="1" applyFill="1" applyBorder="1" applyAlignment="1">
      <alignment horizontal="right" vertical="center"/>
    </xf>
    <xf numFmtId="0" fontId="24" fillId="4" borderId="1" xfId="0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right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4" borderId="5" xfId="4" applyFont="1" applyFill="1" applyBorder="1" applyAlignment="1">
      <alignment horizontal="right" vertical="center"/>
    </xf>
    <xf numFmtId="0" fontId="25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18" fillId="0" borderId="11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righ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4" borderId="11" xfId="4" applyFont="1" applyFill="1" applyBorder="1" applyAlignment="1">
      <alignment horizontal="right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right" vertical="center" wrapText="1"/>
    </xf>
    <xf numFmtId="0" fontId="24" fillId="4" borderId="11" xfId="0" applyFont="1" applyFill="1" applyBorder="1" applyAlignment="1">
      <alignment horizontal="right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5" fillId="4" borderId="5" xfId="4" applyFont="1" applyFill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0" fontId="24" fillId="4" borderId="1" xfId="0" applyFont="1" applyFill="1" applyBorder="1" applyAlignment="1">
      <alignment vertical="center" wrapText="1"/>
    </xf>
    <xf numFmtId="0" fontId="24" fillId="4" borderId="11" xfId="0" applyFont="1" applyFill="1" applyBorder="1" applyAlignment="1">
      <alignment horizontal="center" vertical="center" wrapText="1"/>
    </xf>
    <xf numFmtId="0" fontId="25" fillId="4" borderId="11" xfId="4" applyFont="1" applyFill="1" applyBorder="1" applyAlignment="1">
      <alignment horizontal="right" vertical="center" wrapText="1"/>
    </xf>
    <xf numFmtId="0" fontId="27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 wrapText="1"/>
    </xf>
    <xf numFmtId="0" fontId="25" fillId="0" borderId="1" xfId="0" applyFont="1" applyBorder="1" applyAlignment="1">
      <alignment horizontal="right" vertical="center" wrapText="1"/>
    </xf>
    <xf numFmtId="0" fontId="24" fillId="14" borderId="8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right" vertical="center"/>
    </xf>
    <xf numFmtId="0" fontId="24" fillId="0" borderId="1" xfId="0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right" vertical="center" wrapText="1"/>
    </xf>
    <xf numFmtId="0" fontId="27" fillId="0" borderId="5" xfId="0" applyFont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168" fontId="24" fillId="0" borderId="5" xfId="0" applyNumberFormat="1" applyFont="1" applyBorder="1" applyAlignment="1">
      <alignment horizontal="right" vertical="center" wrapText="1"/>
    </xf>
    <xf numFmtId="0" fontId="24" fillId="0" borderId="5" xfId="0" applyFont="1" applyBorder="1" applyAlignment="1">
      <alignment horizontal="right" vertical="center"/>
    </xf>
    <xf numFmtId="0" fontId="25" fillId="0" borderId="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25" fillId="4" borderId="11" xfId="0" applyFont="1" applyFill="1" applyBorder="1" applyAlignment="1">
      <alignment horizontal="left" vertical="center" wrapText="1"/>
    </xf>
    <xf numFmtId="168" fontId="24" fillId="0" borderId="11" xfId="0" applyNumberFormat="1" applyFont="1" applyBorder="1" applyAlignment="1">
      <alignment horizontal="right" vertical="center" wrapText="1"/>
    </xf>
    <xf numFmtId="0" fontId="24" fillId="0" borderId="11" xfId="0" applyFont="1" applyBorder="1" applyAlignment="1">
      <alignment horizontal="right" vertical="center"/>
    </xf>
    <xf numFmtId="168" fontId="18" fillId="0" borderId="1" xfId="0" applyNumberFormat="1" applyFont="1" applyBorder="1" applyAlignment="1">
      <alignment horizontal="left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vertical="center"/>
    </xf>
    <xf numFmtId="0" fontId="25" fillId="4" borderId="5" xfId="0" applyFont="1" applyFill="1" applyBorder="1" applyAlignment="1">
      <alignment horizontal="right" vertical="center"/>
    </xf>
    <xf numFmtId="0" fontId="27" fillId="0" borderId="10" xfId="0" applyFont="1" applyBorder="1" applyAlignment="1">
      <alignment horizontal="left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right" vertical="center" wrapText="1"/>
    </xf>
    <xf numFmtId="0" fontId="24" fillId="0" borderId="10" xfId="0" applyFont="1" applyBorder="1" applyAlignment="1">
      <alignment horizontal="right" vertical="center"/>
    </xf>
    <xf numFmtId="0" fontId="24" fillId="4" borderId="10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right" vertical="center"/>
    </xf>
    <xf numFmtId="0" fontId="25" fillId="0" borderId="10" xfId="0" applyFont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right" vertical="center"/>
    </xf>
    <xf numFmtId="0" fontId="24" fillId="0" borderId="0" xfId="0" applyFont="1" applyBorder="1"/>
    <xf numFmtId="0" fontId="24" fillId="14" borderId="1" xfId="0" applyFont="1" applyFill="1" applyBorder="1" applyAlignment="1">
      <alignment horizontal="center" vertical="center"/>
    </xf>
    <xf numFmtId="0" fontId="24" fillId="14" borderId="8" xfId="0" applyFont="1" applyFill="1" applyBorder="1" applyAlignment="1">
      <alignment horizontal="right" vertical="center"/>
    </xf>
    <xf numFmtId="0" fontId="25" fillId="14" borderId="6" xfId="0" applyFont="1" applyFill="1" applyBorder="1" applyAlignment="1">
      <alignment horizontal="center" vertical="center" wrapText="1"/>
    </xf>
    <xf numFmtId="0" fontId="25" fillId="14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24" fillId="0" borderId="8" xfId="0" applyFont="1" applyBorder="1" applyAlignment="1">
      <alignment horizontal="right" vertical="center"/>
    </xf>
    <xf numFmtId="0" fontId="24" fillId="0" borderId="1" xfId="0" applyFont="1" applyBorder="1" applyAlignment="1">
      <alignment horizontal="right" vertical="center"/>
    </xf>
    <xf numFmtId="0" fontId="27" fillId="0" borderId="2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right" vertical="center" wrapText="1"/>
    </xf>
    <xf numFmtId="0" fontId="24" fillId="14" borderId="6" xfId="0" applyFont="1" applyFill="1" applyBorder="1" applyAlignment="1">
      <alignment horizontal="center" vertical="center"/>
    </xf>
    <xf numFmtId="0" fontId="24" fillId="14" borderId="7" xfId="0" applyFont="1" applyFill="1" applyBorder="1" applyAlignment="1">
      <alignment horizontal="center" vertical="center"/>
    </xf>
    <xf numFmtId="0" fontId="24" fillId="14" borderId="8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5" fillId="0" borderId="11" xfId="0" applyFont="1" applyBorder="1" applyAlignment="1">
      <alignment horizontal="center" vertical="center" wrapText="1"/>
    </xf>
    <xf numFmtId="0" fontId="24" fillId="14" borderId="6" xfId="0" applyFont="1" applyFill="1" applyBorder="1" applyAlignment="1">
      <alignment horizontal="center" vertical="center" wrapText="1"/>
    </xf>
    <xf numFmtId="0" fontId="24" fillId="14" borderId="8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left" vertical="center" wrapText="1"/>
    </xf>
    <xf numFmtId="0" fontId="24" fillId="0" borderId="11" xfId="0" applyFont="1" applyBorder="1" applyAlignment="1">
      <alignment vertical="center"/>
    </xf>
    <xf numFmtId="0" fontId="24" fillId="14" borderId="7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4" fillId="14" borderId="5" xfId="0" applyFont="1" applyFill="1" applyBorder="1" applyAlignment="1">
      <alignment horizontal="right" vertical="center"/>
    </xf>
    <xf numFmtId="0" fontId="24" fillId="0" borderId="11" xfId="0" applyFont="1" applyBorder="1" applyAlignment="1">
      <alignment horizontal="right" vertical="center"/>
    </xf>
    <xf numFmtId="0" fontId="24" fillId="14" borderId="7" xfId="0" applyFont="1" applyFill="1" applyBorder="1" applyAlignment="1">
      <alignment vertical="center"/>
    </xf>
    <xf numFmtId="0" fontId="25" fillId="0" borderId="11" xfId="0" applyFont="1" applyBorder="1" applyAlignment="1">
      <alignment horizontal="left" vertical="center" wrapText="1"/>
    </xf>
    <xf numFmtId="0" fontId="24" fillId="14" borderId="11" xfId="0" applyFont="1" applyFill="1" applyBorder="1" applyAlignment="1">
      <alignment horizontal="right" vertical="center"/>
    </xf>
    <xf numFmtId="0" fontId="18" fillId="4" borderId="1" xfId="5" applyFont="1" applyFill="1" applyBorder="1" applyAlignment="1">
      <alignment vertical="center" wrapText="1"/>
    </xf>
    <xf numFmtId="0" fontId="18" fillId="4" borderId="8" xfId="5" applyFont="1" applyFill="1" applyBorder="1" applyAlignment="1">
      <alignment vertical="center" wrapText="1"/>
    </xf>
    <xf numFmtId="0" fontId="24" fillId="4" borderId="1" xfId="6" applyFont="1" applyFill="1" applyBorder="1" applyAlignment="1">
      <alignment horizontal="right" vertical="center" wrapText="1"/>
    </xf>
    <xf numFmtId="0" fontId="24" fillId="4" borderId="1" xfId="7" applyFont="1" applyFill="1" applyBorder="1" applyAlignment="1">
      <alignment horizontal="right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14" borderId="6" xfId="0" applyFont="1" applyFill="1" applyBorder="1" applyAlignment="1">
      <alignment horizontal="center" vertical="center" wrapText="1"/>
    </xf>
    <xf numFmtId="0" fontId="25" fillId="14" borderId="8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left" vertical="center" wrapText="1"/>
    </xf>
    <xf numFmtId="0" fontId="18" fillId="14" borderId="8" xfId="5" applyFont="1" applyFill="1" applyBorder="1" applyAlignment="1">
      <alignment vertical="center" wrapText="1"/>
    </xf>
    <xf numFmtId="0" fontId="18" fillId="4" borderId="5" xfId="5" applyFont="1" applyFill="1" applyBorder="1" applyAlignment="1">
      <alignment horizontal="left" vertical="center" wrapText="1"/>
    </xf>
    <xf numFmtId="0" fontId="24" fillId="4" borderId="5" xfId="0" applyFont="1" applyFill="1" applyBorder="1" applyAlignment="1">
      <alignment horizontal="left" vertical="center" wrapText="1"/>
    </xf>
    <xf numFmtId="0" fontId="24" fillId="14" borderId="1" xfId="6" applyFont="1" applyFill="1" applyBorder="1" applyAlignment="1">
      <alignment horizontal="right" vertical="center" wrapText="1"/>
    </xf>
    <xf numFmtId="0" fontId="24" fillId="14" borderId="5" xfId="0" applyFont="1" applyFill="1" applyBorder="1" applyAlignment="1">
      <alignment horizontal="left" vertical="center" wrapText="1"/>
    </xf>
    <xf numFmtId="0" fontId="18" fillId="4" borderId="10" xfId="5" applyFont="1" applyFill="1" applyBorder="1" applyAlignment="1">
      <alignment horizontal="left" vertical="center" wrapText="1"/>
    </xf>
    <xf numFmtId="0" fontId="24" fillId="4" borderId="11" xfId="0" applyFont="1" applyFill="1" applyBorder="1" applyAlignment="1">
      <alignment horizontal="left" vertical="center" wrapText="1"/>
    </xf>
    <xf numFmtId="0" fontId="24" fillId="14" borderId="11" xfId="0" applyFont="1" applyFill="1" applyBorder="1" applyAlignment="1">
      <alignment horizontal="left" vertical="center" wrapText="1"/>
    </xf>
    <xf numFmtId="0" fontId="18" fillId="4" borderId="11" xfId="5" applyFont="1" applyFill="1" applyBorder="1" applyAlignment="1">
      <alignment horizontal="left" vertical="center" wrapText="1"/>
    </xf>
    <xf numFmtId="0" fontId="18" fillId="4" borderId="1" xfId="5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vertical="center" wrapText="1"/>
    </xf>
    <xf numFmtId="0" fontId="6" fillId="4" borderId="0" xfId="0" applyFont="1" applyFill="1" applyBorder="1"/>
    <xf numFmtId="0" fontId="18" fillId="4" borderId="11" xfId="0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0" xfId="0" applyFont="1" applyBorder="1" applyAlignment="1">
      <alignment vertical="center"/>
    </xf>
    <xf numFmtId="1" fontId="25" fillId="0" borderId="1" xfId="0" applyNumberFormat="1" applyFont="1" applyFill="1" applyBorder="1" applyAlignment="1">
      <alignment horizontal="right" vertical="center" shrinkToFit="1"/>
    </xf>
    <xf numFmtId="0" fontId="18" fillId="0" borderId="11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1" fontId="25" fillId="0" borderId="1" xfId="0" quotePrefix="1" applyNumberFormat="1" applyFont="1" applyFill="1" applyBorder="1" applyAlignment="1">
      <alignment horizontal="right" vertical="center" shrinkToFit="1"/>
    </xf>
    <xf numFmtId="0" fontId="25" fillId="14" borderId="1" xfId="0" applyFont="1" applyFill="1" applyBorder="1" applyAlignment="1">
      <alignment horizontal="right" vertical="center"/>
    </xf>
    <xf numFmtId="0" fontId="24" fillId="0" borderId="5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" xfId="0" applyFont="1" applyBorder="1"/>
    <xf numFmtId="0" fontId="24" fillId="0" borderId="4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14" borderId="8" xfId="0" applyFont="1" applyFill="1" applyBorder="1" applyAlignment="1">
      <alignment vertical="center" wrapText="1"/>
    </xf>
    <xf numFmtId="0" fontId="25" fillId="0" borderId="9" xfId="0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</cellXfs>
  <cellStyles count="8">
    <cellStyle name="20% - Cor1" xfId="2" builtinId="30"/>
    <cellStyle name="20% - Cor3" xfId="3" builtinId="38"/>
    <cellStyle name="Moeda" xfId="1" builtinId="4"/>
    <cellStyle name="Normal" xfId="0" builtinId="0"/>
    <cellStyle name="Normal 3" xfId="7"/>
    <cellStyle name="Normal 4" xfId="5"/>
    <cellStyle name="Normal 6" xfId="4"/>
    <cellStyle name="Normal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17</xdr:row>
      <xdr:rowOff>76200</xdr:rowOff>
    </xdr:from>
    <xdr:to>
      <xdr:col>5</xdr:col>
      <xdr:colOff>1133475</xdr:colOff>
      <xdr:row>17</xdr:row>
      <xdr:rowOff>76201</xdr:rowOff>
    </xdr:to>
    <xdr:cxnSp macro="">
      <xdr:nvCxnSpPr>
        <xdr:cNvPr id="3" name="Conexão recta unidireccional 2"/>
        <xdr:cNvCxnSpPr/>
      </xdr:nvCxnSpPr>
      <xdr:spPr>
        <a:xfrm flipV="1">
          <a:off x="7419975" y="7391400"/>
          <a:ext cx="381000" cy="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1"/>
  <sheetViews>
    <sheetView workbookViewId="0">
      <pane ySplit="3" topLeftCell="A4" activePane="bottomLeft" state="frozen"/>
      <selection pane="bottomLeft" activeCell="I12" sqref="I12"/>
    </sheetView>
  </sheetViews>
  <sheetFormatPr defaultRowHeight="15.75"/>
  <cols>
    <col min="1" max="2" width="12.625" customWidth="1"/>
    <col min="3" max="4" width="28.625" customWidth="1"/>
    <col min="5" max="5" width="17.125" customWidth="1"/>
    <col min="6" max="6" width="12.625" customWidth="1"/>
    <col min="7" max="7" width="28.625" customWidth="1"/>
  </cols>
  <sheetData>
    <row r="2" spans="1:7" ht="15.75" customHeight="1">
      <c r="A2" s="96" t="s">
        <v>3</v>
      </c>
      <c r="B2" s="96" t="s">
        <v>327</v>
      </c>
      <c r="C2" s="96" t="s">
        <v>0</v>
      </c>
      <c r="D2" s="96" t="s">
        <v>326</v>
      </c>
      <c r="E2" s="95" t="s">
        <v>429</v>
      </c>
      <c r="F2" s="96" t="s">
        <v>328</v>
      </c>
      <c r="G2" s="94" t="s">
        <v>10</v>
      </c>
    </row>
    <row r="3" spans="1:7" ht="45" customHeight="1">
      <c r="A3" s="98"/>
      <c r="B3" s="98"/>
      <c r="C3" s="98"/>
      <c r="D3" s="98"/>
      <c r="E3" s="94" t="s">
        <v>451</v>
      </c>
      <c r="F3" s="97"/>
      <c r="G3" s="74" t="s">
        <v>329</v>
      </c>
    </row>
    <row r="4" spans="1:7" ht="27.75" customHeight="1">
      <c r="A4" s="87" t="s">
        <v>428</v>
      </c>
      <c r="B4" s="87" t="s">
        <v>430</v>
      </c>
      <c r="C4" s="91" t="s">
        <v>431</v>
      </c>
      <c r="D4" s="88" t="s">
        <v>432</v>
      </c>
      <c r="E4" s="89">
        <v>39804</v>
      </c>
      <c r="F4" s="90">
        <v>592581.97</v>
      </c>
      <c r="G4" s="91"/>
    </row>
    <row r="5" spans="1:7" ht="27.75" customHeight="1">
      <c r="A5" s="87" t="s">
        <v>433</v>
      </c>
      <c r="B5" s="87" t="s">
        <v>434</v>
      </c>
      <c r="C5" s="91" t="s">
        <v>450</v>
      </c>
      <c r="D5" s="88" t="s">
        <v>432</v>
      </c>
      <c r="E5" s="89">
        <v>39804</v>
      </c>
      <c r="F5" s="90">
        <v>19768</v>
      </c>
      <c r="G5" s="91"/>
    </row>
    <row r="6" spans="1:7" ht="24">
      <c r="A6" s="87" t="s">
        <v>435</v>
      </c>
      <c r="B6" s="87" t="s">
        <v>436</v>
      </c>
      <c r="C6" s="91" t="s">
        <v>437</v>
      </c>
      <c r="D6" s="88" t="s">
        <v>432</v>
      </c>
      <c r="E6" s="89">
        <v>39353</v>
      </c>
      <c r="F6" s="90">
        <v>237745.78</v>
      </c>
      <c r="G6" s="91"/>
    </row>
    <row r="7" spans="1:7" ht="24">
      <c r="A7" s="87" t="s">
        <v>438</v>
      </c>
      <c r="B7" s="87" t="s">
        <v>439</v>
      </c>
      <c r="C7" s="91" t="s">
        <v>437</v>
      </c>
      <c r="D7" s="88" t="s">
        <v>432</v>
      </c>
      <c r="E7" s="89">
        <v>39354</v>
      </c>
      <c r="F7" s="90">
        <v>143843.47</v>
      </c>
      <c r="G7" s="91"/>
    </row>
    <row r="8" spans="1:7" ht="24">
      <c r="A8" s="87" t="s">
        <v>440</v>
      </c>
      <c r="B8" s="87" t="s">
        <v>441</v>
      </c>
      <c r="C8" s="91" t="s">
        <v>437</v>
      </c>
      <c r="D8" s="88" t="s">
        <v>432</v>
      </c>
      <c r="E8" s="89">
        <v>41985</v>
      </c>
      <c r="F8" s="90">
        <v>396860</v>
      </c>
      <c r="G8" s="91"/>
    </row>
    <row r="9" spans="1:7" ht="24">
      <c r="A9" s="87" t="s">
        <v>442</v>
      </c>
      <c r="B9" s="87" t="s">
        <v>443</v>
      </c>
      <c r="C9" s="91" t="s">
        <v>437</v>
      </c>
      <c r="D9" s="88" t="s">
        <v>432</v>
      </c>
      <c r="E9" s="89">
        <v>41985</v>
      </c>
      <c r="F9" s="90">
        <v>1339000</v>
      </c>
      <c r="G9" s="91"/>
    </row>
    <row r="10" spans="1:7" ht="27" customHeight="1">
      <c r="A10" s="87" t="s">
        <v>444</v>
      </c>
      <c r="B10" s="87" t="s">
        <v>445</v>
      </c>
      <c r="C10" s="91" t="s">
        <v>446</v>
      </c>
      <c r="D10" s="88" t="s">
        <v>432</v>
      </c>
      <c r="E10" s="89">
        <v>39804</v>
      </c>
      <c r="F10" s="93" t="s">
        <v>402</v>
      </c>
      <c r="G10" s="91" t="s">
        <v>447</v>
      </c>
    </row>
    <row r="11" spans="1:7" ht="24">
      <c r="A11" s="87" t="s">
        <v>448</v>
      </c>
      <c r="B11" s="87" t="s">
        <v>449</v>
      </c>
      <c r="C11" s="91" t="s">
        <v>446</v>
      </c>
      <c r="D11" s="88" t="s">
        <v>432</v>
      </c>
      <c r="E11" s="89">
        <v>39805</v>
      </c>
      <c r="F11" s="93" t="s">
        <v>402</v>
      </c>
      <c r="G11" s="91" t="s">
        <v>447</v>
      </c>
    </row>
    <row r="12" spans="1:7">
      <c r="A12" s="87"/>
      <c r="B12" s="87"/>
      <c r="C12" s="91"/>
      <c r="D12" s="88"/>
      <c r="E12" s="89"/>
      <c r="F12" s="90"/>
      <c r="G12" s="91"/>
    </row>
    <row r="13" spans="1:7">
      <c r="A13" s="87"/>
      <c r="B13" s="87"/>
      <c r="C13" s="91"/>
      <c r="D13" s="88"/>
      <c r="E13" s="89"/>
      <c r="F13" s="90"/>
      <c r="G13" s="91"/>
    </row>
    <row r="14" spans="1:7">
      <c r="A14" s="87"/>
      <c r="B14" s="87"/>
      <c r="C14" s="91"/>
      <c r="D14" s="88"/>
      <c r="E14" s="89"/>
      <c r="F14" s="90"/>
      <c r="G14" s="91"/>
    </row>
    <row r="15" spans="1:7">
      <c r="A15" s="87"/>
      <c r="B15" s="87"/>
      <c r="C15" s="91"/>
      <c r="D15" s="88"/>
      <c r="E15" s="89"/>
      <c r="F15" s="90"/>
      <c r="G15" s="91"/>
    </row>
    <row r="16" spans="1:7">
      <c r="A16" s="87"/>
      <c r="B16" s="87"/>
      <c r="C16" s="91"/>
      <c r="D16" s="88"/>
      <c r="E16" s="89"/>
      <c r="F16" s="90"/>
      <c r="G16" s="91"/>
    </row>
    <row r="17" spans="1:7">
      <c r="A17" s="87"/>
      <c r="B17" s="87"/>
      <c r="C17" s="91"/>
      <c r="D17" s="88"/>
      <c r="E17" s="89"/>
      <c r="F17" s="90"/>
      <c r="G17" s="91"/>
    </row>
    <row r="18" spans="1:7">
      <c r="A18" s="87"/>
      <c r="B18" s="87"/>
      <c r="C18" s="91"/>
      <c r="D18" s="88"/>
      <c r="E18" s="89"/>
      <c r="F18" s="90"/>
      <c r="G18" s="91"/>
    </row>
    <row r="19" spans="1:7">
      <c r="A19" s="87"/>
      <c r="B19" s="87"/>
      <c r="C19" s="91"/>
      <c r="D19" s="88"/>
      <c r="E19" s="89"/>
      <c r="F19" s="90"/>
      <c r="G19" s="91"/>
    </row>
    <row r="20" spans="1:7">
      <c r="A20" s="87"/>
      <c r="B20" s="87"/>
      <c r="C20" s="91"/>
      <c r="D20" s="88"/>
      <c r="E20" s="89"/>
      <c r="F20" s="90"/>
      <c r="G20" s="91"/>
    </row>
    <row r="21" spans="1:7">
      <c r="A21" s="87"/>
      <c r="B21" s="87"/>
      <c r="C21" s="92"/>
      <c r="D21" s="87"/>
      <c r="E21" s="87"/>
      <c r="F21" s="90"/>
      <c r="G21" s="91"/>
    </row>
  </sheetData>
  <mergeCells count="5">
    <mergeCell ref="F2:F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21"/>
  <sheetViews>
    <sheetView topLeftCell="C1" zoomScaleSheetLayoutView="98" workbookViewId="0">
      <pane ySplit="3" topLeftCell="A13" activePane="bottomLeft" state="frozen"/>
      <selection pane="bottomLeft" activeCell="K16" sqref="K16"/>
    </sheetView>
  </sheetViews>
  <sheetFormatPr defaultRowHeight="12"/>
  <cols>
    <col min="1" max="3" width="10.625" style="75" customWidth="1"/>
    <col min="4" max="5" width="30.625" style="75" customWidth="1"/>
    <col min="6" max="6" width="21.625" style="75" customWidth="1"/>
    <col min="7" max="10" width="10.625" style="75" customWidth="1"/>
    <col min="11" max="11" width="11.5" style="75" customWidth="1"/>
    <col min="12" max="13" width="10.625" style="75" customWidth="1"/>
    <col min="14" max="16384" width="9" style="75"/>
  </cols>
  <sheetData>
    <row r="2" spans="1:13" ht="28.5" customHeight="1">
      <c r="A2" s="100" t="s">
        <v>3</v>
      </c>
      <c r="B2" s="101"/>
      <c r="C2" s="99" t="s">
        <v>327</v>
      </c>
      <c r="D2" s="99" t="s">
        <v>330</v>
      </c>
      <c r="E2" s="99" t="s">
        <v>0</v>
      </c>
      <c r="F2" s="99" t="s">
        <v>326</v>
      </c>
      <c r="G2" s="99" t="s">
        <v>5</v>
      </c>
      <c r="H2" s="100" t="s">
        <v>334</v>
      </c>
      <c r="I2" s="101"/>
      <c r="J2" s="100" t="s">
        <v>336</v>
      </c>
      <c r="K2" s="101"/>
      <c r="L2" s="100" t="s">
        <v>10</v>
      </c>
      <c r="M2" s="101"/>
    </row>
    <row r="3" spans="1:13" ht="43.5" customHeight="1">
      <c r="A3" s="76" t="s">
        <v>3</v>
      </c>
      <c r="B3" s="76" t="s">
        <v>331</v>
      </c>
      <c r="C3" s="97"/>
      <c r="D3" s="97"/>
      <c r="E3" s="97"/>
      <c r="F3" s="97"/>
      <c r="G3" s="97"/>
      <c r="H3" s="76" t="s">
        <v>335</v>
      </c>
      <c r="I3" s="76" t="s">
        <v>337</v>
      </c>
      <c r="J3" s="76" t="s">
        <v>335</v>
      </c>
      <c r="K3" s="76" t="s">
        <v>337</v>
      </c>
      <c r="L3" s="76" t="s">
        <v>12</v>
      </c>
      <c r="M3" s="76" t="s">
        <v>13</v>
      </c>
    </row>
    <row r="4" spans="1:13" ht="36" customHeight="1">
      <c r="A4" s="77" t="s">
        <v>343</v>
      </c>
      <c r="B4" s="86" t="s">
        <v>332</v>
      </c>
      <c r="C4" s="77" t="s">
        <v>342</v>
      </c>
      <c r="D4" s="82" t="s">
        <v>338</v>
      </c>
      <c r="E4" s="82" t="s">
        <v>339</v>
      </c>
      <c r="F4" s="82" t="s">
        <v>340</v>
      </c>
      <c r="G4" s="77">
        <v>154917141</v>
      </c>
      <c r="H4" s="77"/>
      <c r="I4" s="83">
        <v>36543</v>
      </c>
      <c r="J4" s="79"/>
      <c r="K4" s="80">
        <v>5500</v>
      </c>
      <c r="L4" s="83">
        <v>36543</v>
      </c>
      <c r="M4" s="84" t="s">
        <v>341</v>
      </c>
    </row>
    <row r="5" spans="1:13" ht="36" customHeight="1">
      <c r="A5" s="77" t="s">
        <v>348</v>
      </c>
      <c r="B5" s="86" t="s">
        <v>332</v>
      </c>
      <c r="C5" s="77"/>
      <c r="D5" s="82" t="s">
        <v>344</v>
      </c>
      <c r="E5" s="82" t="s">
        <v>345</v>
      </c>
      <c r="F5" s="78" t="s">
        <v>346</v>
      </c>
      <c r="G5" s="77">
        <v>5028284581</v>
      </c>
      <c r="H5" s="77"/>
      <c r="I5" s="83">
        <v>39281</v>
      </c>
      <c r="J5" s="79"/>
      <c r="K5" s="80">
        <v>39378.5</v>
      </c>
      <c r="L5" s="83">
        <v>39281</v>
      </c>
      <c r="M5" s="84" t="s">
        <v>347</v>
      </c>
    </row>
    <row r="6" spans="1:13" ht="36" customHeight="1">
      <c r="A6" s="77" t="s">
        <v>352</v>
      </c>
      <c r="B6" s="86" t="s">
        <v>332</v>
      </c>
      <c r="C6" s="77" t="s">
        <v>351</v>
      </c>
      <c r="D6" s="82" t="s">
        <v>353</v>
      </c>
      <c r="E6" s="82" t="s">
        <v>349</v>
      </c>
      <c r="F6" s="78" t="s">
        <v>350</v>
      </c>
      <c r="G6" s="77">
        <v>156072505</v>
      </c>
      <c r="H6" s="80">
        <v>37407</v>
      </c>
      <c r="I6" s="77"/>
      <c r="J6" s="85">
        <v>14963.94</v>
      </c>
      <c r="K6" s="80"/>
      <c r="L6" s="83">
        <v>37407</v>
      </c>
      <c r="M6" s="84" t="s">
        <v>360</v>
      </c>
    </row>
    <row r="7" spans="1:13" ht="36" customHeight="1">
      <c r="A7" s="77" t="s">
        <v>355</v>
      </c>
      <c r="B7" s="86" t="s">
        <v>333</v>
      </c>
      <c r="C7" s="77" t="s">
        <v>356</v>
      </c>
      <c r="D7" s="82" t="s">
        <v>357</v>
      </c>
      <c r="E7" s="82" t="s">
        <v>358</v>
      </c>
      <c r="F7" s="82" t="s">
        <v>354</v>
      </c>
      <c r="G7" s="77">
        <v>505443503</v>
      </c>
      <c r="H7" s="77"/>
      <c r="I7" s="83">
        <v>37407</v>
      </c>
      <c r="J7" s="77"/>
      <c r="K7" s="85">
        <v>138042.31</v>
      </c>
      <c r="L7" s="83">
        <v>37407</v>
      </c>
      <c r="M7" s="84" t="s">
        <v>359</v>
      </c>
    </row>
    <row r="8" spans="1:13" ht="36" customHeight="1">
      <c r="A8" s="77" t="s">
        <v>364</v>
      </c>
      <c r="B8" s="78" t="s">
        <v>332</v>
      </c>
      <c r="C8" s="77" t="s">
        <v>365</v>
      </c>
      <c r="D8" s="82" t="s">
        <v>363</v>
      </c>
      <c r="E8" s="82" t="s">
        <v>362</v>
      </c>
      <c r="F8" s="78" t="s">
        <v>361</v>
      </c>
      <c r="G8" s="77">
        <v>156541394</v>
      </c>
      <c r="H8" s="77"/>
      <c r="I8" s="77"/>
      <c r="J8" s="79"/>
      <c r="K8" s="80">
        <v>12021.03</v>
      </c>
      <c r="L8" s="83">
        <v>37468</v>
      </c>
      <c r="M8" s="84" t="s">
        <v>366</v>
      </c>
    </row>
    <row r="9" spans="1:13" ht="36" customHeight="1">
      <c r="A9" s="77" t="s">
        <v>370</v>
      </c>
      <c r="B9" s="78" t="s">
        <v>332</v>
      </c>
      <c r="C9" s="77" t="s">
        <v>372</v>
      </c>
      <c r="D9" s="82" t="s">
        <v>368</v>
      </c>
      <c r="E9" s="82" t="s">
        <v>371</v>
      </c>
      <c r="F9" s="78" t="s">
        <v>367</v>
      </c>
      <c r="G9" s="77">
        <v>166915653</v>
      </c>
      <c r="H9" s="77"/>
      <c r="I9" s="83">
        <v>37672</v>
      </c>
      <c r="J9" s="79"/>
      <c r="K9" s="80">
        <v>12469.95</v>
      </c>
      <c r="L9" s="83">
        <v>37672</v>
      </c>
      <c r="M9" s="84" t="s">
        <v>369</v>
      </c>
    </row>
    <row r="10" spans="1:13" ht="36" customHeight="1">
      <c r="A10" s="77" t="s">
        <v>379</v>
      </c>
      <c r="B10" s="78" t="s">
        <v>332</v>
      </c>
      <c r="C10" s="77" t="s">
        <v>380</v>
      </c>
      <c r="D10" s="82" t="s">
        <v>375</v>
      </c>
      <c r="E10" s="82" t="s">
        <v>382</v>
      </c>
      <c r="F10" s="102" t="s">
        <v>374</v>
      </c>
      <c r="G10" s="103">
        <v>142847771</v>
      </c>
      <c r="H10" s="77"/>
      <c r="I10" s="83">
        <v>37706</v>
      </c>
      <c r="J10" s="79"/>
      <c r="K10" s="80">
        <v>57250</v>
      </c>
      <c r="L10" s="105">
        <v>37706</v>
      </c>
      <c r="M10" s="104" t="s">
        <v>373</v>
      </c>
    </row>
    <row r="11" spans="1:13" ht="36" customHeight="1">
      <c r="A11" s="77" t="s">
        <v>377</v>
      </c>
      <c r="B11" s="78" t="s">
        <v>332</v>
      </c>
      <c r="C11" s="77" t="s">
        <v>378</v>
      </c>
      <c r="D11" s="82" t="s">
        <v>376</v>
      </c>
      <c r="E11" s="82" t="s">
        <v>384</v>
      </c>
      <c r="F11" s="97"/>
      <c r="G11" s="97"/>
      <c r="H11" s="77"/>
      <c r="I11" s="83">
        <v>37706</v>
      </c>
      <c r="J11" s="79"/>
      <c r="K11" s="80">
        <v>57250</v>
      </c>
      <c r="L11" s="97"/>
      <c r="M11" s="97"/>
    </row>
    <row r="12" spans="1:13" ht="36" customHeight="1">
      <c r="A12" s="77" t="s">
        <v>386</v>
      </c>
      <c r="B12" s="78" t="s">
        <v>332</v>
      </c>
      <c r="C12" s="77" t="s">
        <v>385</v>
      </c>
      <c r="D12" s="82" t="s">
        <v>387</v>
      </c>
      <c r="E12" s="82" t="s">
        <v>383</v>
      </c>
      <c r="F12" s="82" t="s">
        <v>381</v>
      </c>
      <c r="G12" s="77">
        <v>109849736</v>
      </c>
      <c r="H12" s="77"/>
      <c r="I12" s="83">
        <v>38455</v>
      </c>
      <c r="J12" s="79"/>
      <c r="K12" s="80">
        <v>1309.3399999999999</v>
      </c>
      <c r="L12" s="83">
        <v>38455</v>
      </c>
      <c r="M12" s="81" t="s">
        <v>388</v>
      </c>
    </row>
    <row r="13" spans="1:13" ht="36" customHeight="1">
      <c r="A13" s="77" t="s">
        <v>393</v>
      </c>
      <c r="B13" s="78" t="s">
        <v>332</v>
      </c>
      <c r="C13" s="77" t="s">
        <v>391</v>
      </c>
      <c r="D13" s="82" t="s">
        <v>392</v>
      </c>
      <c r="E13" s="82" t="s">
        <v>390</v>
      </c>
      <c r="F13" s="78" t="s">
        <v>389</v>
      </c>
      <c r="G13" s="77">
        <v>112422314</v>
      </c>
      <c r="H13" s="77"/>
      <c r="I13" s="83">
        <v>38817</v>
      </c>
      <c r="J13" s="79"/>
      <c r="K13" s="80">
        <v>27711.84</v>
      </c>
      <c r="L13" s="83">
        <v>38817</v>
      </c>
      <c r="M13" s="81" t="s">
        <v>388</v>
      </c>
    </row>
    <row r="14" spans="1:13" ht="36" customHeight="1">
      <c r="A14" s="77" t="s">
        <v>396</v>
      </c>
      <c r="B14" s="78" t="s">
        <v>332</v>
      </c>
      <c r="C14" s="77" t="s">
        <v>372</v>
      </c>
      <c r="D14" s="82" t="s">
        <v>368</v>
      </c>
      <c r="E14" s="82" t="s">
        <v>395</v>
      </c>
      <c r="F14" s="82" t="s">
        <v>394</v>
      </c>
      <c r="G14" s="77">
        <v>501278923</v>
      </c>
      <c r="H14" s="77"/>
      <c r="I14" s="83">
        <v>39021</v>
      </c>
      <c r="J14" s="79"/>
      <c r="K14" s="80">
        <v>62073</v>
      </c>
      <c r="L14" s="83">
        <v>39021</v>
      </c>
      <c r="M14" s="81" t="s">
        <v>388</v>
      </c>
    </row>
    <row r="15" spans="1:13" ht="36" customHeight="1">
      <c r="A15" s="77" t="s">
        <v>399</v>
      </c>
      <c r="B15" s="78" t="s">
        <v>332</v>
      </c>
      <c r="C15" s="77" t="s">
        <v>420</v>
      </c>
      <c r="D15" s="82" t="s">
        <v>368</v>
      </c>
      <c r="E15" s="82" t="s">
        <v>398</v>
      </c>
      <c r="F15" s="78" t="s">
        <v>397</v>
      </c>
      <c r="G15" s="77">
        <v>504984276</v>
      </c>
      <c r="H15" s="77"/>
      <c r="I15" s="83">
        <v>39071</v>
      </c>
      <c r="J15" s="79"/>
      <c r="K15" s="80">
        <v>9628.2199999999993</v>
      </c>
      <c r="L15" s="83">
        <v>39071</v>
      </c>
      <c r="M15" s="81" t="s">
        <v>388</v>
      </c>
    </row>
    <row r="16" spans="1:13" ht="36" customHeight="1">
      <c r="A16" s="77" t="s">
        <v>404</v>
      </c>
      <c r="B16" s="78" t="s">
        <v>332</v>
      </c>
      <c r="C16" s="77" t="s">
        <v>419</v>
      </c>
      <c r="D16" s="82" t="s">
        <v>401</v>
      </c>
      <c r="E16" s="82" t="s">
        <v>400</v>
      </c>
      <c r="F16" s="82" t="s">
        <v>403</v>
      </c>
      <c r="G16" s="77">
        <v>501084740</v>
      </c>
      <c r="H16" s="77"/>
      <c r="I16" s="83">
        <v>39157</v>
      </c>
      <c r="J16" s="79"/>
      <c r="K16" s="93" t="s">
        <v>402</v>
      </c>
      <c r="L16" s="83">
        <v>39157</v>
      </c>
      <c r="M16" s="81" t="s">
        <v>388</v>
      </c>
    </row>
    <row r="17" spans="1:13" ht="36" customHeight="1">
      <c r="A17" s="77" t="s">
        <v>406</v>
      </c>
      <c r="B17" s="78" t="s">
        <v>332</v>
      </c>
      <c r="C17" s="77" t="s">
        <v>407</v>
      </c>
      <c r="D17" s="82" t="s">
        <v>409</v>
      </c>
      <c r="E17" s="82" t="s">
        <v>405</v>
      </c>
      <c r="F17" s="82" t="s">
        <v>408</v>
      </c>
      <c r="G17" s="77">
        <v>198469959</v>
      </c>
      <c r="H17" s="83">
        <v>39226</v>
      </c>
      <c r="I17" s="83"/>
      <c r="J17" s="80">
        <v>2722.5</v>
      </c>
      <c r="K17" s="80"/>
      <c r="L17" s="83">
        <v>39226</v>
      </c>
      <c r="M17" s="81" t="s">
        <v>388</v>
      </c>
    </row>
    <row r="18" spans="1:13" ht="36" customHeight="1">
      <c r="A18" s="77" t="s">
        <v>412</v>
      </c>
      <c r="B18" s="78" t="s">
        <v>332</v>
      </c>
      <c r="C18" s="77" t="s">
        <v>413</v>
      </c>
      <c r="D18" s="82" t="s">
        <v>410</v>
      </c>
      <c r="E18" s="82" t="s">
        <v>411</v>
      </c>
      <c r="F18" s="82" t="s">
        <v>414</v>
      </c>
      <c r="G18" s="77"/>
      <c r="H18" s="83">
        <v>39756</v>
      </c>
      <c r="I18" s="83"/>
      <c r="J18" s="80"/>
      <c r="K18" s="80"/>
      <c r="L18" s="83">
        <v>39756</v>
      </c>
      <c r="M18" s="81" t="s">
        <v>388</v>
      </c>
    </row>
    <row r="19" spans="1:13" ht="36" customHeight="1">
      <c r="A19" s="77" t="s">
        <v>422</v>
      </c>
      <c r="B19" s="78" t="s">
        <v>332</v>
      </c>
      <c r="C19" s="77" t="s">
        <v>418</v>
      </c>
      <c r="D19" s="82" t="s">
        <v>415</v>
      </c>
      <c r="E19" s="82" t="s">
        <v>416</v>
      </c>
      <c r="F19" s="82" t="s">
        <v>417</v>
      </c>
      <c r="G19" s="77">
        <v>508053960</v>
      </c>
      <c r="H19" s="77"/>
      <c r="I19" s="83">
        <v>40009</v>
      </c>
      <c r="J19" s="80"/>
      <c r="K19" s="80"/>
      <c r="L19" s="83">
        <v>40009</v>
      </c>
      <c r="M19" s="84" t="s">
        <v>421</v>
      </c>
    </row>
    <row r="20" spans="1:13" ht="36" customHeight="1">
      <c r="A20" s="77" t="s">
        <v>426</v>
      </c>
      <c r="B20" s="78" t="s">
        <v>332</v>
      </c>
      <c r="C20" s="77" t="s">
        <v>427</v>
      </c>
      <c r="D20" s="82" t="s">
        <v>424</v>
      </c>
      <c r="E20" s="82" t="s">
        <v>425</v>
      </c>
      <c r="F20" s="78" t="s">
        <v>423</v>
      </c>
      <c r="G20" s="77">
        <v>200915762</v>
      </c>
      <c r="H20" s="77"/>
      <c r="I20" s="83"/>
      <c r="J20" s="80"/>
      <c r="K20" s="80">
        <v>38000</v>
      </c>
      <c r="L20" s="83"/>
      <c r="M20" s="81"/>
    </row>
    <row r="21" spans="1:13">
      <c r="A21" s="77"/>
      <c r="B21" s="86"/>
      <c r="C21" s="77"/>
      <c r="D21" s="82"/>
      <c r="E21" s="82"/>
      <c r="F21" s="78"/>
      <c r="G21" s="77"/>
      <c r="H21" s="77"/>
      <c r="I21" s="83"/>
      <c r="J21" s="80"/>
      <c r="K21" s="80"/>
      <c r="L21" s="83"/>
      <c r="M21" s="81"/>
    </row>
  </sheetData>
  <dataConsolidate/>
  <mergeCells count="13">
    <mergeCell ref="F10:F11"/>
    <mergeCell ref="G10:G11"/>
    <mergeCell ref="M10:M11"/>
    <mergeCell ref="L10:L11"/>
    <mergeCell ref="F2:F3"/>
    <mergeCell ref="E2:E3"/>
    <mergeCell ref="A2:B2"/>
    <mergeCell ref="C2:C3"/>
    <mergeCell ref="L2:M2"/>
    <mergeCell ref="G2:G3"/>
    <mergeCell ref="D2:D3"/>
    <mergeCell ref="H2:I2"/>
    <mergeCell ref="J2:K2"/>
  </mergeCells>
  <pageMargins left="0.59055118110236227" right="0.59055118110236227" top="0.59055118110236227" bottom="0.59055118110236227" header="0.31496062992125984" footer="0.31496062992125984"/>
  <pageSetup paperSize="9" scale="6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9"/>
  <sheetViews>
    <sheetView zoomScale="110" zoomScaleNormal="110" workbookViewId="0">
      <pane ySplit="3" topLeftCell="A4" activePane="bottomLeft" state="frozen"/>
      <selection pane="bottomLeft" activeCell="J27" sqref="J27"/>
    </sheetView>
  </sheetViews>
  <sheetFormatPr defaultRowHeight="11.25"/>
  <cols>
    <col min="1" max="1" width="5.25" style="2" customWidth="1"/>
    <col min="2" max="2" width="3.875" style="2" customWidth="1"/>
    <col min="3" max="3" width="9" style="2"/>
    <col min="4" max="4" width="27" style="2" customWidth="1"/>
    <col min="5" max="5" width="9" style="2"/>
    <col min="6" max="6" width="16" style="2" customWidth="1"/>
    <col min="7" max="16384" width="9" style="2"/>
  </cols>
  <sheetData>
    <row r="1" spans="1:12" s="1" customFormat="1" ht="15.75">
      <c r="A1" s="108" t="s">
        <v>1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1" customFormat="1" ht="11.25" customHeight="1">
      <c r="A2" s="109" t="s">
        <v>2</v>
      </c>
      <c r="B2" s="110"/>
      <c r="C2" s="113" t="s">
        <v>3</v>
      </c>
      <c r="D2" s="113" t="s">
        <v>4</v>
      </c>
      <c r="E2" s="113" t="s">
        <v>5</v>
      </c>
      <c r="F2" s="113" t="s">
        <v>6</v>
      </c>
      <c r="G2" s="113" t="s">
        <v>7</v>
      </c>
      <c r="H2" s="113" t="s">
        <v>8</v>
      </c>
      <c r="I2" s="115" t="s">
        <v>9</v>
      </c>
      <c r="J2" s="115"/>
      <c r="K2" s="115" t="s">
        <v>11</v>
      </c>
      <c r="L2" s="115"/>
    </row>
    <row r="3" spans="1:12" ht="24.75" customHeight="1">
      <c r="A3" s="111"/>
      <c r="B3" s="112"/>
      <c r="C3" s="114"/>
      <c r="D3" s="114"/>
      <c r="E3" s="114"/>
      <c r="F3" s="114"/>
      <c r="G3" s="114"/>
      <c r="H3" s="114"/>
      <c r="I3" s="3" t="s">
        <v>12</v>
      </c>
      <c r="J3" s="3" t="s">
        <v>13</v>
      </c>
      <c r="K3" s="4" t="s">
        <v>12</v>
      </c>
      <c r="L3" s="4" t="s">
        <v>13</v>
      </c>
    </row>
    <row r="4" spans="1:12">
      <c r="A4" s="116" t="s">
        <v>14</v>
      </c>
      <c r="B4" s="116"/>
      <c r="C4" s="5"/>
      <c r="D4" s="6" t="s">
        <v>15</v>
      </c>
      <c r="E4" s="7"/>
      <c r="F4" s="7"/>
      <c r="G4" s="7"/>
      <c r="H4" s="7"/>
      <c r="I4" s="8">
        <v>30515</v>
      </c>
      <c r="J4" s="9" t="s">
        <v>16</v>
      </c>
      <c r="K4" s="10"/>
      <c r="L4" s="10"/>
    </row>
    <row r="5" spans="1:12">
      <c r="A5" s="116" t="s">
        <v>17</v>
      </c>
      <c r="B5" s="116"/>
      <c r="C5" s="11" t="s">
        <v>18</v>
      </c>
      <c r="D5" s="12" t="s">
        <v>19</v>
      </c>
      <c r="E5" s="13">
        <v>506881784</v>
      </c>
      <c r="F5" s="12" t="s">
        <v>20</v>
      </c>
      <c r="G5" s="14">
        <v>30455</v>
      </c>
      <c r="H5" s="9" t="s">
        <v>21</v>
      </c>
      <c r="I5" s="15"/>
      <c r="J5" s="16"/>
      <c r="K5" s="18">
        <v>38512</v>
      </c>
      <c r="L5" s="18"/>
    </row>
    <row r="6" spans="1:12">
      <c r="A6" s="106" t="s">
        <v>22</v>
      </c>
      <c r="B6" s="107"/>
      <c r="C6" s="11" t="s">
        <v>23</v>
      </c>
      <c r="D6" s="12" t="s">
        <v>24</v>
      </c>
      <c r="E6" s="11" t="s">
        <v>25</v>
      </c>
      <c r="F6" s="12" t="s">
        <v>20</v>
      </c>
      <c r="G6" s="14"/>
      <c r="H6" s="9" t="s">
        <v>26</v>
      </c>
      <c r="I6" s="8">
        <v>37973</v>
      </c>
      <c r="J6" s="9" t="s">
        <v>27</v>
      </c>
      <c r="K6" s="20">
        <v>39804</v>
      </c>
      <c r="L6" s="21" t="s">
        <v>28</v>
      </c>
    </row>
    <row r="7" spans="1:12">
      <c r="A7" s="22"/>
      <c r="B7" s="23" t="s">
        <v>29</v>
      </c>
      <c r="C7" s="11" t="s">
        <v>30</v>
      </c>
      <c r="D7" s="12" t="s">
        <v>31</v>
      </c>
      <c r="E7" s="11" t="s">
        <v>32</v>
      </c>
      <c r="F7" s="12" t="s">
        <v>20</v>
      </c>
      <c r="G7" s="14">
        <v>35576</v>
      </c>
      <c r="H7" s="9" t="s">
        <v>33</v>
      </c>
      <c r="I7" s="8">
        <v>37831</v>
      </c>
      <c r="J7" s="24" t="s">
        <v>34</v>
      </c>
      <c r="K7" s="20">
        <v>41102</v>
      </c>
      <c r="L7" s="25" t="s">
        <v>35</v>
      </c>
    </row>
    <row r="8" spans="1:12">
      <c r="A8" s="22"/>
      <c r="B8" s="23" t="s">
        <v>36</v>
      </c>
      <c r="C8" s="11" t="s">
        <v>37</v>
      </c>
      <c r="D8" s="12" t="s">
        <v>38</v>
      </c>
      <c r="E8" s="11">
        <v>503961256</v>
      </c>
      <c r="F8" s="12" t="s">
        <v>20</v>
      </c>
      <c r="G8" s="14"/>
      <c r="H8" s="9" t="s">
        <v>39</v>
      </c>
      <c r="I8" s="8"/>
      <c r="J8" s="24"/>
      <c r="K8" s="14"/>
      <c r="L8" s="23"/>
    </row>
    <row r="9" spans="1:12">
      <c r="A9" s="106" t="s">
        <v>40</v>
      </c>
      <c r="B9" s="107"/>
      <c r="C9" s="11" t="s">
        <v>41</v>
      </c>
      <c r="D9" s="12" t="s">
        <v>42</v>
      </c>
      <c r="E9" s="11" t="s">
        <v>43</v>
      </c>
      <c r="F9" s="12" t="s">
        <v>20</v>
      </c>
      <c r="G9" s="14">
        <v>37491</v>
      </c>
      <c r="H9" s="9" t="s">
        <v>39</v>
      </c>
      <c r="I9" s="8">
        <v>37904</v>
      </c>
      <c r="J9" s="24"/>
      <c r="K9" s="18">
        <v>39245</v>
      </c>
      <c r="L9" s="18" t="s">
        <v>44</v>
      </c>
    </row>
    <row r="10" spans="1:12">
      <c r="A10" s="22"/>
      <c r="B10" s="23" t="s">
        <v>45</v>
      </c>
      <c r="C10" s="11" t="s">
        <v>46</v>
      </c>
      <c r="D10" s="12" t="s">
        <v>47</v>
      </c>
      <c r="E10" s="11" t="s">
        <v>48</v>
      </c>
      <c r="F10" s="12" t="s">
        <v>20</v>
      </c>
      <c r="G10" s="14">
        <v>35642</v>
      </c>
      <c r="H10" s="9" t="s">
        <v>39</v>
      </c>
      <c r="I10" s="8"/>
      <c r="J10" s="24"/>
      <c r="K10" s="18">
        <v>41554</v>
      </c>
      <c r="L10" s="18" t="s">
        <v>49</v>
      </c>
    </row>
    <row r="11" spans="1:12">
      <c r="A11" s="106" t="s">
        <v>50</v>
      </c>
      <c r="B11" s="107"/>
      <c r="C11" s="11" t="s">
        <v>51</v>
      </c>
      <c r="D11" s="12" t="s">
        <v>52</v>
      </c>
      <c r="E11" s="11" t="s">
        <v>53</v>
      </c>
      <c r="F11" s="12" t="s">
        <v>54</v>
      </c>
      <c r="G11" s="14">
        <v>35447</v>
      </c>
      <c r="H11" s="9" t="s">
        <v>55</v>
      </c>
      <c r="I11" s="8">
        <v>38096</v>
      </c>
      <c r="J11" s="24" t="s">
        <v>56</v>
      </c>
      <c r="K11" s="18">
        <v>38407</v>
      </c>
      <c r="L11" s="18" t="s">
        <v>57</v>
      </c>
    </row>
    <row r="12" spans="1:12" ht="22.5">
      <c r="A12" s="106" t="s">
        <v>58</v>
      </c>
      <c r="B12" s="107"/>
      <c r="C12" s="11" t="s">
        <v>59</v>
      </c>
      <c r="D12" s="12" t="s">
        <v>60</v>
      </c>
      <c r="E12" s="11">
        <v>501398813</v>
      </c>
      <c r="F12" s="12" t="s">
        <v>61</v>
      </c>
      <c r="G12" s="14">
        <v>37911</v>
      </c>
      <c r="H12" s="9" t="s">
        <v>62</v>
      </c>
      <c r="I12" s="8">
        <v>37950</v>
      </c>
      <c r="J12" s="24" t="s">
        <v>63</v>
      </c>
      <c r="K12" s="18">
        <v>39688</v>
      </c>
      <c r="L12" s="18" t="s">
        <v>64</v>
      </c>
    </row>
    <row r="13" spans="1:12" ht="22.5">
      <c r="A13" s="106" t="s">
        <v>65</v>
      </c>
      <c r="B13" s="107"/>
      <c r="C13" s="11" t="s">
        <v>66</v>
      </c>
      <c r="D13" s="12" t="s">
        <v>67</v>
      </c>
      <c r="E13" s="11" t="s">
        <v>68</v>
      </c>
      <c r="F13" s="12" t="s">
        <v>69</v>
      </c>
      <c r="G13" s="14">
        <v>37659</v>
      </c>
      <c r="H13" s="9" t="s">
        <v>70</v>
      </c>
      <c r="I13" s="8">
        <v>37775</v>
      </c>
      <c r="J13" s="24" t="s">
        <v>71</v>
      </c>
      <c r="K13" s="18">
        <v>38621</v>
      </c>
      <c r="L13" s="18" t="s">
        <v>72</v>
      </c>
    </row>
    <row r="14" spans="1:12" ht="22.5">
      <c r="A14" s="106" t="s">
        <v>73</v>
      </c>
      <c r="B14" s="107"/>
      <c r="C14" s="11" t="s">
        <v>74</v>
      </c>
      <c r="D14" s="12" t="s">
        <v>75</v>
      </c>
      <c r="E14" s="11" t="s">
        <v>76</v>
      </c>
      <c r="F14" s="12" t="s">
        <v>69</v>
      </c>
      <c r="G14" s="14"/>
      <c r="H14" s="9" t="s">
        <v>77</v>
      </c>
      <c r="I14" s="8">
        <v>37984</v>
      </c>
      <c r="J14" s="24" t="s">
        <v>78</v>
      </c>
      <c r="K14" s="18">
        <v>39311</v>
      </c>
      <c r="L14" s="18" t="s">
        <v>79</v>
      </c>
    </row>
    <row r="15" spans="1:12">
      <c r="A15" s="106" t="s">
        <v>80</v>
      </c>
      <c r="B15" s="107"/>
      <c r="C15" s="11" t="s">
        <v>81</v>
      </c>
      <c r="D15" s="12" t="s">
        <v>82</v>
      </c>
      <c r="E15" s="13" t="s">
        <v>83</v>
      </c>
      <c r="F15" s="12" t="s">
        <v>20</v>
      </c>
      <c r="G15" s="14"/>
      <c r="H15" s="9" t="s">
        <v>84</v>
      </c>
      <c r="I15" s="26">
        <v>39659</v>
      </c>
      <c r="J15" s="19" t="s">
        <v>85</v>
      </c>
      <c r="K15" s="117" t="s">
        <v>86</v>
      </c>
      <c r="L15" s="118"/>
    </row>
    <row r="16" spans="1:12">
      <c r="A16" s="119" t="s">
        <v>87</v>
      </c>
      <c r="B16" s="120"/>
      <c r="C16" s="27" t="s">
        <v>88</v>
      </c>
      <c r="D16" s="28" t="s">
        <v>89</v>
      </c>
      <c r="E16" s="29"/>
      <c r="F16" s="30"/>
      <c r="G16" s="31"/>
      <c r="H16" s="32" t="s">
        <v>90</v>
      </c>
      <c r="I16" s="27"/>
      <c r="J16" s="27"/>
      <c r="K16" s="27"/>
      <c r="L16" s="27"/>
    </row>
    <row r="17" spans="1:15" s="33" customFormat="1" ht="19.5" customHeight="1">
      <c r="A17" s="106" t="s">
        <v>91</v>
      </c>
      <c r="B17" s="107"/>
      <c r="C17" s="9" t="s">
        <v>92</v>
      </c>
      <c r="D17" s="34" t="s">
        <v>93</v>
      </c>
      <c r="E17" s="11" t="s">
        <v>94</v>
      </c>
      <c r="F17" s="35" t="s">
        <v>20</v>
      </c>
      <c r="G17" s="14">
        <v>35832</v>
      </c>
      <c r="H17" s="9" t="s">
        <v>90</v>
      </c>
      <c r="I17" s="14">
        <v>38404</v>
      </c>
      <c r="J17" s="36"/>
      <c r="K17" s="20">
        <v>37890</v>
      </c>
      <c r="L17" s="37" t="s">
        <v>95</v>
      </c>
    </row>
    <row r="18" spans="1:15" s="33" customFormat="1" ht="19.5" customHeight="1">
      <c r="A18" s="106" t="s">
        <v>96</v>
      </c>
      <c r="B18" s="107"/>
      <c r="C18" s="11" t="s">
        <v>97</v>
      </c>
      <c r="D18" s="34" t="s">
        <v>93</v>
      </c>
      <c r="E18" s="11" t="s">
        <v>98</v>
      </c>
      <c r="F18" s="35" t="s">
        <v>20</v>
      </c>
      <c r="G18" s="14"/>
      <c r="H18" s="9" t="s">
        <v>90</v>
      </c>
      <c r="I18" s="26">
        <v>38404</v>
      </c>
      <c r="J18" s="19" t="s">
        <v>99</v>
      </c>
      <c r="K18" s="20">
        <v>39245</v>
      </c>
      <c r="L18" s="37" t="s">
        <v>100</v>
      </c>
    </row>
    <row r="19" spans="1:15" s="33" customFormat="1" ht="19.5" customHeight="1">
      <c r="A19" s="22"/>
      <c r="B19" s="23" t="s">
        <v>101</v>
      </c>
      <c r="C19" s="38" t="s">
        <v>102</v>
      </c>
      <c r="D19" s="39" t="s">
        <v>103</v>
      </c>
      <c r="E19" s="38" t="s">
        <v>104</v>
      </c>
      <c r="F19" s="35" t="s">
        <v>20</v>
      </c>
      <c r="G19" s="14"/>
      <c r="H19" s="9" t="s">
        <v>90</v>
      </c>
      <c r="I19" s="26">
        <v>37974</v>
      </c>
      <c r="J19" s="9" t="s">
        <v>105</v>
      </c>
      <c r="K19" s="20">
        <v>41921</v>
      </c>
      <c r="L19" s="37" t="s">
        <v>106</v>
      </c>
    </row>
    <row r="20" spans="1:15">
      <c r="A20" s="106" t="s">
        <v>107</v>
      </c>
      <c r="B20" s="107"/>
      <c r="C20" s="11" t="s">
        <v>108</v>
      </c>
      <c r="D20" s="12" t="s">
        <v>109</v>
      </c>
      <c r="E20" s="13" t="s">
        <v>110</v>
      </c>
      <c r="F20" s="12" t="s">
        <v>20</v>
      </c>
      <c r="G20" s="41"/>
      <c r="H20" s="9" t="s">
        <v>111</v>
      </c>
      <c r="I20" s="42">
        <v>39989</v>
      </c>
      <c r="J20" s="43" t="s">
        <v>112</v>
      </c>
      <c r="K20" s="44"/>
      <c r="L20" s="45"/>
    </row>
    <row r="21" spans="1:15" s="33" customFormat="1">
      <c r="A21" s="106" t="s">
        <v>113</v>
      </c>
      <c r="B21" s="107"/>
      <c r="C21" s="11" t="s">
        <v>114</v>
      </c>
      <c r="D21" s="12" t="s">
        <v>115</v>
      </c>
      <c r="E21" s="13" t="s">
        <v>116</v>
      </c>
      <c r="F21" s="12" t="s">
        <v>20</v>
      </c>
      <c r="G21" s="14">
        <v>38177</v>
      </c>
      <c r="H21" s="9" t="s">
        <v>117</v>
      </c>
      <c r="I21" s="26">
        <v>38502</v>
      </c>
      <c r="J21" s="19" t="s">
        <v>118</v>
      </c>
      <c r="K21" s="117" t="s">
        <v>86</v>
      </c>
      <c r="L21" s="118"/>
    </row>
    <row r="22" spans="1:15" s="33" customFormat="1" ht="21" customHeight="1">
      <c r="A22" s="35" t="s">
        <v>119</v>
      </c>
      <c r="B22" s="121" t="s">
        <v>120</v>
      </c>
      <c r="C22" s="123" t="s">
        <v>121</v>
      </c>
      <c r="D22" s="125" t="s">
        <v>122</v>
      </c>
      <c r="E22" s="127">
        <v>178718955</v>
      </c>
      <c r="F22" s="125" t="s">
        <v>20</v>
      </c>
      <c r="G22" s="14"/>
      <c r="H22" s="135" t="s">
        <v>123</v>
      </c>
      <c r="I22" s="129"/>
      <c r="J22" s="19"/>
      <c r="K22" s="131">
        <v>42081</v>
      </c>
      <c r="L22" s="133" t="s">
        <v>124</v>
      </c>
      <c r="O22" s="33">
        <f>200*5</f>
        <v>1000</v>
      </c>
    </row>
    <row r="23" spans="1:15" s="33" customFormat="1" ht="21" customHeight="1">
      <c r="A23" s="35" t="s">
        <v>125</v>
      </c>
      <c r="B23" s="122"/>
      <c r="C23" s="124"/>
      <c r="D23" s="126"/>
      <c r="E23" s="128"/>
      <c r="F23" s="126"/>
      <c r="G23" s="14"/>
      <c r="H23" s="136"/>
      <c r="I23" s="130"/>
      <c r="J23" s="19"/>
      <c r="K23" s="132"/>
      <c r="L23" s="134"/>
    </row>
    <row r="24" spans="1:15" ht="21.75" customHeight="1">
      <c r="A24" s="119" t="s">
        <v>126</v>
      </c>
      <c r="B24" s="120"/>
      <c r="C24" s="27" t="s">
        <v>127</v>
      </c>
      <c r="D24" s="28" t="s">
        <v>128</v>
      </c>
      <c r="E24" s="29"/>
      <c r="F24" s="30"/>
      <c r="G24" s="31"/>
      <c r="H24" s="46" t="s">
        <v>129</v>
      </c>
      <c r="I24" s="27"/>
      <c r="J24" s="27"/>
      <c r="K24" s="27"/>
      <c r="L24" s="27"/>
    </row>
    <row r="25" spans="1:15" s="33" customFormat="1">
      <c r="A25" s="106" t="s">
        <v>130</v>
      </c>
      <c r="B25" s="107"/>
      <c r="C25" s="11" t="s">
        <v>131</v>
      </c>
      <c r="D25" s="12" t="s">
        <v>132</v>
      </c>
      <c r="E25" s="13" t="s">
        <v>133</v>
      </c>
      <c r="F25" s="12" t="s">
        <v>20</v>
      </c>
      <c r="G25" s="14">
        <v>40190</v>
      </c>
      <c r="H25" s="9" t="s">
        <v>134</v>
      </c>
      <c r="I25" s="26">
        <v>38075</v>
      </c>
      <c r="J25" s="47" t="s">
        <v>135</v>
      </c>
      <c r="K25" s="20">
        <v>40322</v>
      </c>
      <c r="L25" s="37" t="s">
        <v>136</v>
      </c>
    </row>
    <row r="26" spans="1:15">
      <c r="A26" s="106" t="s">
        <v>137</v>
      </c>
      <c r="B26" s="107"/>
      <c r="C26" s="11" t="s">
        <v>138</v>
      </c>
      <c r="D26" s="12" t="s">
        <v>139</v>
      </c>
      <c r="E26" s="13" t="s">
        <v>140</v>
      </c>
      <c r="F26" s="12" t="s">
        <v>20</v>
      </c>
      <c r="G26" s="14"/>
      <c r="H26" s="9" t="s">
        <v>141</v>
      </c>
      <c r="I26" s="26">
        <v>40477</v>
      </c>
      <c r="J26" s="19" t="s">
        <v>142</v>
      </c>
      <c r="K26" s="14"/>
      <c r="L26" s="23"/>
    </row>
    <row r="27" spans="1:15" s="33" customFormat="1" ht="21.75" customHeight="1">
      <c r="A27" s="106" t="s">
        <v>143</v>
      </c>
      <c r="B27" s="107"/>
      <c r="C27" s="11" t="s">
        <v>144</v>
      </c>
      <c r="D27" s="12" t="s">
        <v>145</v>
      </c>
      <c r="E27" s="13" t="s">
        <v>146</v>
      </c>
      <c r="F27" s="12" t="s">
        <v>20</v>
      </c>
      <c r="G27" s="14">
        <v>36306</v>
      </c>
      <c r="H27" s="9" t="s">
        <v>147</v>
      </c>
      <c r="I27" s="26">
        <v>37944</v>
      </c>
      <c r="J27" s="19" t="s">
        <v>148</v>
      </c>
      <c r="K27" s="137" t="s">
        <v>149</v>
      </c>
      <c r="L27" s="138"/>
    </row>
    <row r="28" spans="1:15" ht="33.75" customHeight="1">
      <c r="A28" s="106" t="s">
        <v>150</v>
      </c>
      <c r="B28" s="107"/>
      <c r="C28" s="11" t="s">
        <v>151</v>
      </c>
      <c r="D28" s="12" t="s">
        <v>152</v>
      </c>
      <c r="E28" s="13" t="s">
        <v>153</v>
      </c>
      <c r="F28" s="12" t="s">
        <v>20</v>
      </c>
      <c r="G28" s="14">
        <v>40994</v>
      </c>
      <c r="H28" s="9" t="s">
        <v>154</v>
      </c>
      <c r="I28" s="26">
        <v>38096</v>
      </c>
      <c r="J28" s="19" t="s">
        <v>155</v>
      </c>
      <c r="K28" s="14"/>
      <c r="L28" s="23"/>
    </row>
    <row r="29" spans="1:15" ht="45" customHeight="1">
      <c r="A29" s="106" t="s">
        <v>156</v>
      </c>
      <c r="B29" s="107"/>
      <c r="C29" s="11" t="s">
        <v>157</v>
      </c>
      <c r="D29" s="12" t="s">
        <v>158</v>
      </c>
      <c r="E29" s="13" t="s">
        <v>159</v>
      </c>
      <c r="F29" s="12" t="s">
        <v>160</v>
      </c>
      <c r="G29" s="14">
        <v>40994</v>
      </c>
      <c r="H29" s="9" t="s">
        <v>129</v>
      </c>
      <c r="I29" s="26">
        <v>37754</v>
      </c>
      <c r="J29" s="19" t="s">
        <v>161</v>
      </c>
      <c r="K29" s="14"/>
      <c r="L29" s="14"/>
    </row>
    <row r="30" spans="1:15">
      <c r="A30" s="106" t="s">
        <v>162</v>
      </c>
      <c r="B30" s="107"/>
      <c r="C30" s="11" t="s">
        <v>163</v>
      </c>
      <c r="D30" s="12" t="s">
        <v>164</v>
      </c>
      <c r="E30" s="13" t="s">
        <v>165</v>
      </c>
      <c r="F30" s="12" t="s">
        <v>20</v>
      </c>
      <c r="G30" s="14"/>
      <c r="H30" s="9" t="s">
        <v>166</v>
      </c>
      <c r="I30" s="26">
        <v>37823</v>
      </c>
      <c r="J30" s="19" t="s">
        <v>167</v>
      </c>
      <c r="K30" s="137" t="s">
        <v>168</v>
      </c>
      <c r="L30" s="138"/>
    </row>
    <row r="31" spans="1:15" ht="22.5">
      <c r="A31" s="106" t="s">
        <v>169</v>
      </c>
      <c r="B31" s="107"/>
      <c r="C31" s="11" t="s">
        <v>170</v>
      </c>
      <c r="D31" s="12" t="s">
        <v>171</v>
      </c>
      <c r="E31" s="13" t="s">
        <v>172</v>
      </c>
      <c r="F31" s="12" t="s">
        <v>20</v>
      </c>
      <c r="G31" s="14">
        <v>40280</v>
      </c>
      <c r="H31" s="9" t="s">
        <v>129</v>
      </c>
      <c r="I31" s="26">
        <v>40564</v>
      </c>
      <c r="J31" s="9"/>
      <c r="K31" s="14"/>
      <c r="L31" s="14"/>
    </row>
    <row r="32" spans="1:15" ht="22.5">
      <c r="A32" s="106" t="s">
        <v>173</v>
      </c>
      <c r="B32" s="107"/>
      <c r="C32" s="11" t="s">
        <v>174</v>
      </c>
      <c r="D32" s="12" t="s">
        <v>175</v>
      </c>
      <c r="E32" s="9" t="s">
        <v>176</v>
      </c>
      <c r="F32" s="12" t="s">
        <v>177</v>
      </c>
      <c r="G32" s="36"/>
      <c r="H32" s="9" t="s">
        <v>129</v>
      </c>
      <c r="I32" s="8">
        <v>38127</v>
      </c>
      <c r="J32" s="19" t="s">
        <v>178</v>
      </c>
      <c r="K32" s="139" t="s">
        <v>179</v>
      </c>
      <c r="L32" s="140"/>
    </row>
    <row r="33" spans="1:12">
      <c r="A33" s="106" t="s">
        <v>180</v>
      </c>
      <c r="B33" s="107"/>
      <c r="C33" s="11" t="s">
        <v>181</v>
      </c>
      <c r="D33" s="12" t="s">
        <v>182</v>
      </c>
      <c r="E33" s="9" t="s">
        <v>183</v>
      </c>
      <c r="F33" s="12" t="s">
        <v>20</v>
      </c>
      <c r="G33" s="36"/>
      <c r="H33" s="9" t="s">
        <v>129</v>
      </c>
      <c r="I33" s="26">
        <v>38043</v>
      </c>
      <c r="J33" s="19" t="s">
        <v>184</v>
      </c>
      <c r="K33" s="48">
        <v>42037</v>
      </c>
      <c r="L33" s="49" t="s">
        <v>185</v>
      </c>
    </row>
    <row r="34" spans="1:12">
      <c r="A34" s="106" t="s">
        <v>186</v>
      </c>
      <c r="B34" s="107"/>
      <c r="C34" s="11" t="s">
        <v>187</v>
      </c>
      <c r="D34" s="12" t="s">
        <v>182</v>
      </c>
      <c r="E34" s="9"/>
      <c r="F34" s="12" t="s">
        <v>20</v>
      </c>
      <c r="G34" s="36"/>
      <c r="H34" s="9" t="s">
        <v>129</v>
      </c>
      <c r="I34" s="26">
        <v>38043</v>
      </c>
      <c r="J34" s="19" t="s">
        <v>188</v>
      </c>
      <c r="K34" s="48">
        <v>42037</v>
      </c>
      <c r="L34" s="49" t="s">
        <v>189</v>
      </c>
    </row>
    <row r="35" spans="1:12" ht="22.5" customHeight="1">
      <c r="A35" s="106" t="s">
        <v>190</v>
      </c>
      <c r="B35" s="107"/>
      <c r="C35" s="11" t="s">
        <v>191</v>
      </c>
      <c r="D35" s="12" t="s">
        <v>192</v>
      </c>
      <c r="E35" s="9" t="s">
        <v>193</v>
      </c>
      <c r="F35" s="12" t="s">
        <v>20</v>
      </c>
      <c r="G35" s="36"/>
      <c r="H35" s="9" t="s">
        <v>194</v>
      </c>
      <c r="I35" s="26">
        <v>37753</v>
      </c>
      <c r="J35" s="19" t="s">
        <v>195</v>
      </c>
      <c r="K35" s="19"/>
      <c r="L35" s="19"/>
    </row>
    <row r="36" spans="1:12" ht="22.5">
      <c r="A36" s="141" t="s">
        <v>196</v>
      </c>
      <c r="B36" s="50" t="s">
        <v>197</v>
      </c>
      <c r="C36" s="51" t="s">
        <v>198</v>
      </c>
      <c r="D36" s="34" t="s">
        <v>199</v>
      </c>
      <c r="E36" s="11" t="s">
        <v>200</v>
      </c>
      <c r="F36" s="50" t="s">
        <v>20</v>
      </c>
      <c r="G36" s="36"/>
      <c r="H36" s="40" t="s">
        <v>201</v>
      </c>
      <c r="I36" s="52">
        <v>41299</v>
      </c>
      <c r="J36" s="17" t="s">
        <v>202</v>
      </c>
      <c r="K36" s="117" t="s">
        <v>86</v>
      </c>
      <c r="L36" s="118"/>
    </row>
    <row r="37" spans="1:12" ht="22.5">
      <c r="A37" s="141"/>
      <c r="B37" s="11" t="s">
        <v>203</v>
      </c>
      <c r="C37" s="11" t="s">
        <v>204</v>
      </c>
      <c r="D37" s="34" t="s">
        <v>205</v>
      </c>
      <c r="E37" s="11" t="s">
        <v>206</v>
      </c>
      <c r="F37" s="12" t="s">
        <v>207</v>
      </c>
      <c r="G37" s="36"/>
      <c r="H37" s="9" t="s">
        <v>39</v>
      </c>
      <c r="I37" s="52">
        <v>41803</v>
      </c>
      <c r="J37" s="19" t="s">
        <v>208</v>
      </c>
      <c r="K37" s="36"/>
      <c r="L37" s="36"/>
    </row>
    <row r="38" spans="1:12" ht="22.5">
      <c r="A38" s="142"/>
      <c r="B38" s="11" t="s">
        <v>209</v>
      </c>
      <c r="C38" s="11" t="s">
        <v>210</v>
      </c>
      <c r="D38" s="34" t="s">
        <v>211</v>
      </c>
      <c r="E38" s="11" t="s">
        <v>212</v>
      </c>
      <c r="F38" s="12" t="s">
        <v>20</v>
      </c>
      <c r="G38" s="36"/>
      <c r="H38" s="9" t="s">
        <v>213</v>
      </c>
      <c r="I38" s="26">
        <v>41738</v>
      </c>
      <c r="J38" s="19" t="s">
        <v>214</v>
      </c>
      <c r="K38" s="36"/>
      <c r="L38" s="36"/>
    </row>
    <row r="39" spans="1:12" ht="22.5">
      <c r="A39" s="143" t="s">
        <v>215</v>
      </c>
      <c r="B39" s="144"/>
      <c r="C39" s="50" t="s">
        <v>216</v>
      </c>
      <c r="D39" s="12" t="s">
        <v>217</v>
      </c>
      <c r="E39" s="11" t="s">
        <v>218</v>
      </c>
      <c r="F39" s="12" t="s">
        <v>219</v>
      </c>
      <c r="G39" s="36"/>
      <c r="H39" s="9" t="s">
        <v>220</v>
      </c>
      <c r="I39" s="26">
        <v>37806</v>
      </c>
      <c r="J39" s="19" t="s">
        <v>221</v>
      </c>
      <c r="K39" s="145"/>
      <c r="L39" s="146"/>
    </row>
    <row r="40" spans="1:12">
      <c r="A40" s="143" t="s">
        <v>222</v>
      </c>
      <c r="B40" s="144"/>
      <c r="C40" s="11" t="s">
        <v>223</v>
      </c>
      <c r="D40" s="12" t="s">
        <v>224</v>
      </c>
      <c r="E40" s="11" t="s">
        <v>225</v>
      </c>
      <c r="F40" s="12" t="s">
        <v>20</v>
      </c>
      <c r="G40" s="36"/>
      <c r="H40" s="9" t="s">
        <v>226</v>
      </c>
      <c r="I40" s="26">
        <v>41263</v>
      </c>
      <c r="J40" s="9" t="s">
        <v>227</v>
      </c>
      <c r="K40" s="18">
        <v>41263</v>
      </c>
      <c r="L40" s="54" t="s">
        <v>228</v>
      </c>
    </row>
    <row r="41" spans="1:12">
      <c r="A41" s="147" t="s">
        <v>229</v>
      </c>
      <c r="B41" s="148"/>
      <c r="C41" s="151" t="s">
        <v>230</v>
      </c>
      <c r="D41" s="12" t="s">
        <v>231</v>
      </c>
      <c r="E41" s="11" t="s">
        <v>232</v>
      </c>
      <c r="F41" s="12" t="s">
        <v>20</v>
      </c>
      <c r="G41" s="36"/>
      <c r="H41" s="9" t="s">
        <v>226</v>
      </c>
      <c r="I41" s="26">
        <v>39421</v>
      </c>
      <c r="J41" s="55" t="s">
        <v>233</v>
      </c>
      <c r="K41" s="145"/>
      <c r="L41" s="146"/>
    </row>
    <row r="42" spans="1:12">
      <c r="A42" s="149"/>
      <c r="B42" s="150"/>
      <c r="C42" s="152"/>
      <c r="D42" s="12" t="s">
        <v>234</v>
      </c>
      <c r="E42" s="11" t="s">
        <v>235</v>
      </c>
      <c r="F42" s="12" t="s">
        <v>20</v>
      </c>
      <c r="G42" s="14">
        <v>41765</v>
      </c>
      <c r="H42" s="9" t="s">
        <v>226</v>
      </c>
      <c r="I42" s="26">
        <v>41954</v>
      </c>
      <c r="J42" s="55" t="s">
        <v>236</v>
      </c>
      <c r="K42" s="20"/>
      <c r="L42" s="56"/>
    </row>
    <row r="43" spans="1:12" ht="33.75">
      <c r="A43" s="143" t="s">
        <v>237</v>
      </c>
      <c r="B43" s="144"/>
      <c r="C43" s="11" t="s">
        <v>238</v>
      </c>
      <c r="D43" s="12" t="s">
        <v>239</v>
      </c>
      <c r="E43" s="11" t="s">
        <v>240</v>
      </c>
      <c r="F43" s="12" t="s">
        <v>241</v>
      </c>
      <c r="G43" s="36"/>
      <c r="H43" s="9" t="s">
        <v>242</v>
      </c>
      <c r="I43" s="26">
        <v>37754</v>
      </c>
      <c r="J43" s="19" t="s">
        <v>243</v>
      </c>
      <c r="K43" s="137" t="s">
        <v>244</v>
      </c>
      <c r="L43" s="138"/>
    </row>
    <row r="44" spans="1:12" ht="22.5">
      <c r="A44" s="143" t="s">
        <v>245</v>
      </c>
      <c r="B44" s="144"/>
      <c r="C44" s="11" t="s">
        <v>246</v>
      </c>
      <c r="D44" s="12" t="s">
        <v>247</v>
      </c>
      <c r="E44" s="11" t="s">
        <v>248</v>
      </c>
      <c r="F44" s="12" t="s">
        <v>219</v>
      </c>
      <c r="G44" s="36"/>
      <c r="H44" s="9" t="s">
        <v>242</v>
      </c>
      <c r="I44" s="26">
        <v>37776</v>
      </c>
      <c r="J44" s="19" t="s">
        <v>249</v>
      </c>
      <c r="K44" s="20">
        <v>41449</v>
      </c>
      <c r="L44" s="56" t="s">
        <v>250</v>
      </c>
    </row>
    <row r="45" spans="1:12" ht="22.5">
      <c r="A45" s="155" t="s">
        <v>251</v>
      </c>
      <c r="B45" s="155"/>
      <c r="C45" s="57" t="s">
        <v>252</v>
      </c>
      <c r="D45" s="58" t="s">
        <v>253</v>
      </c>
      <c r="E45" s="57" t="s">
        <v>254</v>
      </c>
      <c r="F45" s="58" t="s">
        <v>20</v>
      </c>
      <c r="G45" s="59"/>
      <c r="H45" s="60" t="s">
        <v>255</v>
      </c>
      <c r="I45" s="61">
        <v>37973</v>
      </c>
      <c r="J45" s="62" t="s">
        <v>256</v>
      </c>
      <c r="K45" s="63"/>
      <c r="L45" s="63"/>
    </row>
    <row r="46" spans="1:12" ht="22.5">
      <c r="A46" s="156" t="s">
        <v>251</v>
      </c>
      <c r="B46" s="64" t="s">
        <v>257</v>
      </c>
      <c r="C46" s="65" t="s">
        <v>258</v>
      </c>
      <c r="D46" s="12" t="s">
        <v>259</v>
      </c>
      <c r="E46" s="11" t="s">
        <v>248</v>
      </c>
      <c r="F46" s="12" t="s">
        <v>219</v>
      </c>
      <c r="G46" s="14">
        <v>41570</v>
      </c>
      <c r="H46" s="9" t="s">
        <v>260</v>
      </c>
      <c r="I46" s="42">
        <v>41806</v>
      </c>
      <c r="J46" s="43" t="s">
        <v>261</v>
      </c>
      <c r="K46" s="20"/>
      <c r="L46" s="56"/>
    </row>
    <row r="47" spans="1:12" ht="22.5">
      <c r="A47" s="157"/>
      <c r="B47" s="66" t="s">
        <v>262</v>
      </c>
      <c r="C47" s="11" t="s">
        <v>263</v>
      </c>
      <c r="D47" s="12" t="s">
        <v>264</v>
      </c>
      <c r="E47" s="11" t="s">
        <v>265</v>
      </c>
      <c r="F47" s="12" t="s">
        <v>20</v>
      </c>
      <c r="G47" s="36"/>
      <c r="H47" s="9" t="s">
        <v>266</v>
      </c>
      <c r="I47" s="26">
        <v>41449</v>
      </c>
      <c r="J47" s="19" t="s">
        <v>267</v>
      </c>
      <c r="K47" s="117" t="s">
        <v>86</v>
      </c>
      <c r="L47" s="118"/>
    </row>
    <row r="48" spans="1:12" ht="22.5">
      <c r="A48" s="143" t="s">
        <v>268</v>
      </c>
      <c r="B48" s="144"/>
      <c r="C48" s="11" t="s">
        <v>269</v>
      </c>
      <c r="D48" s="12" t="s">
        <v>270</v>
      </c>
      <c r="E48" s="11" t="s">
        <v>271</v>
      </c>
      <c r="F48" s="12" t="s">
        <v>272</v>
      </c>
      <c r="G48" s="36"/>
      <c r="H48" s="9" t="s">
        <v>273</v>
      </c>
      <c r="I48" s="26">
        <v>37805</v>
      </c>
      <c r="J48" s="19" t="s">
        <v>274</v>
      </c>
      <c r="K48" s="20">
        <v>38554</v>
      </c>
      <c r="L48" s="56" t="s">
        <v>275</v>
      </c>
    </row>
    <row r="49" spans="1:12">
      <c r="A49" s="143" t="s">
        <v>276</v>
      </c>
      <c r="B49" s="144"/>
      <c r="C49" s="11" t="s">
        <v>277</v>
      </c>
      <c r="D49" s="12" t="s">
        <v>278</v>
      </c>
      <c r="E49" s="11" t="s">
        <v>279</v>
      </c>
      <c r="F49" s="12" t="s">
        <v>20</v>
      </c>
      <c r="G49" s="36"/>
      <c r="H49" s="9" t="s">
        <v>242</v>
      </c>
      <c r="I49" s="26">
        <v>39421</v>
      </c>
      <c r="J49" s="19" t="s">
        <v>280</v>
      </c>
      <c r="K49" s="20">
        <v>40322</v>
      </c>
      <c r="L49" s="56" t="s">
        <v>281</v>
      </c>
    </row>
    <row r="50" spans="1:12">
      <c r="A50" s="143" t="s">
        <v>282</v>
      </c>
      <c r="B50" s="144"/>
      <c r="C50" s="11" t="s">
        <v>283</v>
      </c>
      <c r="D50" s="12" t="s">
        <v>284</v>
      </c>
      <c r="E50" s="11" t="s">
        <v>285</v>
      </c>
      <c r="F50" s="12" t="s">
        <v>20</v>
      </c>
      <c r="G50" s="14">
        <v>38527</v>
      </c>
      <c r="H50" s="9" t="s">
        <v>226</v>
      </c>
      <c r="I50" s="26">
        <v>39421</v>
      </c>
      <c r="J50" s="19" t="s">
        <v>286</v>
      </c>
      <c r="K50" s="20">
        <v>41292</v>
      </c>
      <c r="L50" s="54" t="s">
        <v>287</v>
      </c>
    </row>
    <row r="51" spans="1:12" ht="22.5">
      <c r="A51" s="143" t="s">
        <v>288</v>
      </c>
      <c r="B51" s="144"/>
      <c r="C51" s="11" t="s">
        <v>289</v>
      </c>
      <c r="D51" s="12" t="s">
        <v>290</v>
      </c>
      <c r="E51" s="11">
        <v>502697113</v>
      </c>
      <c r="F51" s="12" t="s">
        <v>20</v>
      </c>
      <c r="G51" s="14">
        <v>36132</v>
      </c>
      <c r="H51" s="9" t="s">
        <v>226</v>
      </c>
      <c r="I51" s="26">
        <v>37811</v>
      </c>
      <c r="J51" s="53" t="s">
        <v>291</v>
      </c>
      <c r="K51" s="20">
        <v>38890</v>
      </c>
      <c r="L51" s="54" t="s">
        <v>292</v>
      </c>
    </row>
    <row r="52" spans="1:12">
      <c r="A52" s="143" t="s">
        <v>293</v>
      </c>
      <c r="B52" s="144"/>
      <c r="C52" s="11" t="s">
        <v>294</v>
      </c>
      <c r="D52" s="12"/>
      <c r="E52" s="11">
        <v>177788216</v>
      </c>
      <c r="F52" s="12" t="s">
        <v>20</v>
      </c>
      <c r="G52" s="14"/>
      <c r="H52" s="9" t="s">
        <v>226</v>
      </c>
      <c r="I52" s="26">
        <v>37985</v>
      </c>
      <c r="J52" s="9" t="s">
        <v>295</v>
      </c>
      <c r="K52" s="20">
        <v>39618</v>
      </c>
      <c r="L52" s="49" t="s">
        <v>296</v>
      </c>
    </row>
    <row r="53" spans="1:12">
      <c r="A53" s="153" t="s">
        <v>297</v>
      </c>
      <c r="B53" s="154"/>
      <c r="C53" s="11" t="s">
        <v>298</v>
      </c>
      <c r="D53" s="12"/>
      <c r="E53" s="11">
        <v>158434544</v>
      </c>
      <c r="F53" s="12" t="s">
        <v>20</v>
      </c>
      <c r="G53" s="14"/>
      <c r="H53" s="9" t="s">
        <v>226</v>
      </c>
      <c r="I53" s="26">
        <v>37809</v>
      </c>
      <c r="J53" s="53" t="s">
        <v>299</v>
      </c>
      <c r="K53" s="20">
        <v>38890</v>
      </c>
      <c r="L53" s="54" t="s">
        <v>292</v>
      </c>
    </row>
    <row r="54" spans="1:12" ht="19.5" customHeight="1">
      <c r="A54" s="158" t="s">
        <v>300</v>
      </c>
      <c r="B54" s="158"/>
      <c r="C54" s="29" t="s">
        <v>301</v>
      </c>
      <c r="D54" s="67"/>
      <c r="E54" s="29">
        <v>506881784</v>
      </c>
      <c r="F54" s="29"/>
      <c r="G54" s="29"/>
      <c r="H54" s="29" t="s">
        <v>302</v>
      </c>
      <c r="I54" s="29"/>
      <c r="J54" s="29"/>
      <c r="K54" s="29"/>
      <c r="L54" s="29"/>
    </row>
    <row r="55" spans="1:12" ht="19.5" customHeight="1">
      <c r="A55" s="159" t="s">
        <v>303</v>
      </c>
      <c r="B55" s="159"/>
      <c r="C55" s="29" t="s">
        <v>304</v>
      </c>
      <c r="D55" s="67"/>
      <c r="E55" s="29">
        <v>506881784</v>
      </c>
      <c r="F55" s="67" t="s">
        <v>305</v>
      </c>
      <c r="G55" s="29"/>
      <c r="H55" s="29" t="s">
        <v>306</v>
      </c>
      <c r="I55" s="29"/>
      <c r="J55" s="29"/>
      <c r="K55" s="29"/>
      <c r="L55" s="29"/>
    </row>
    <row r="56" spans="1:12" ht="20.25" customHeight="1">
      <c r="A56" s="11" t="s">
        <v>307</v>
      </c>
      <c r="B56" s="121" t="s">
        <v>308</v>
      </c>
      <c r="C56" s="160" t="s">
        <v>309</v>
      </c>
      <c r="D56" s="162"/>
      <c r="E56" s="160" t="s">
        <v>310</v>
      </c>
      <c r="F56" s="168" t="s">
        <v>20</v>
      </c>
      <c r="G56" s="170">
        <v>38665</v>
      </c>
      <c r="H56" s="135" t="s">
        <v>311</v>
      </c>
      <c r="I56" s="171"/>
      <c r="J56" s="173"/>
      <c r="K56" s="131">
        <v>39071</v>
      </c>
      <c r="L56" s="165" t="s">
        <v>312</v>
      </c>
    </row>
    <row r="57" spans="1:12" ht="20.25" customHeight="1">
      <c r="A57" s="11" t="s">
        <v>313</v>
      </c>
      <c r="B57" s="122"/>
      <c r="C57" s="161"/>
      <c r="D57" s="163"/>
      <c r="E57" s="161"/>
      <c r="F57" s="169"/>
      <c r="G57" s="136"/>
      <c r="H57" s="136"/>
      <c r="I57" s="172"/>
      <c r="J57" s="174"/>
      <c r="K57" s="164"/>
      <c r="L57" s="164"/>
    </row>
    <row r="58" spans="1:12" ht="22.5">
      <c r="A58" s="166" t="s">
        <v>314</v>
      </c>
      <c r="B58" s="167"/>
      <c r="C58" s="68" t="s">
        <v>315</v>
      </c>
      <c r="D58" s="69" t="s">
        <v>316</v>
      </c>
      <c r="E58" s="68" t="s">
        <v>317</v>
      </c>
      <c r="F58" s="12" t="s">
        <v>318</v>
      </c>
      <c r="G58" s="70"/>
      <c r="H58" s="9" t="s">
        <v>319</v>
      </c>
      <c r="I58" s="71"/>
      <c r="J58" s="16"/>
      <c r="K58" s="72">
        <v>37902</v>
      </c>
      <c r="L58" s="73" t="s">
        <v>320</v>
      </c>
    </row>
    <row r="59" spans="1:12" ht="22.5" customHeight="1">
      <c r="A59" s="143" t="s">
        <v>321</v>
      </c>
      <c r="B59" s="144"/>
      <c r="C59" s="11" t="s">
        <v>322</v>
      </c>
      <c r="D59" s="12" t="s">
        <v>323</v>
      </c>
      <c r="E59" s="11">
        <v>206184166</v>
      </c>
      <c r="F59" s="12" t="s">
        <v>20</v>
      </c>
      <c r="G59" s="36"/>
      <c r="H59" s="9" t="s">
        <v>324</v>
      </c>
      <c r="I59" s="26">
        <v>39650</v>
      </c>
      <c r="J59" s="19" t="s">
        <v>325</v>
      </c>
      <c r="K59" s="20"/>
      <c r="L59" s="20"/>
    </row>
  </sheetData>
  <mergeCells count="85">
    <mergeCell ref="A59:B59"/>
    <mergeCell ref="K56:K57"/>
    <mergeCell ref="L56:L57"/>
    <mergeCell ref="A58:B58"/>
    <mergeCell ref="F56:F57"/>
    <mergeCell ref="G56:G57"/>
    <mergeCell ref="H56:H57"/>
    <mergeCell ref="I56:I57"/>
    <mergeCell ref="J56:J57"/>
    <mergeCell ref="E56:E57"/>
    <mergeCell ref="A54:B54"/>
    <mergeCell ref="A55:B55"/>
    <mergeCell ref="B56:B57"/>
    <mergeCell ref="C56:C57"/>
    <mergeCell ref="D56:D57"/>
    <mergeCell ref="A53:B53"/>
    <mergeCell ref="A43:B43"/>
    <mergeCell ref="K43:L43"/>
    <mergeCell ref="A44:B44"/>
    <mergeCell ref="A45:B45"/>
    <mergeCell ref="A46:A47"/>
    <mergeCell ref="K47:L47"/>
    <mergeCell ref="A48:B48"/>
    <mergeCell ref="A49:B49"/>
    <mergeCell ref="A50:B50"/>
    <mergeCell ref="A51:B51"/>
    <mergeCell ref="A52:B52"/>
    <mergeCell ref="A39:B39"/>
    <mergeCell ref="K39:L39"/>
    <mergeCell ref="A40:B40"/>
    <mergeCell ref="A41:B42"/>
    <mergeCell ref="C41:C42"/>
    <mergeCell ref="K41:L41"/>
    <mergeCell ref="A27:B27"/>
    <mergeCell ref="K27:L27"/>
    <mergeCell ref="A28:B28"/>
    <mergeCell ref="A29:B29"/>
    <mergeCell ref="K36:L36"/>
    <mergeCell ref="A30:B30"/>
    <mergeCell ref="K30:L30"/>
    <mergeCell ref="A31:B31"/>
    <mergeCell ref="A32:B32"/>
    <mergeCell ref="K32:L32"/>
    <mergeCell ref="A33:B33"/>
    <mergeCell ref="A34:B34"/>
    <mergeCell ref="A35:B35"/>
    <mergeCell ref="A36:A38"/>
    <mergeCell ref="I22:I23"/>
    <mergeCell ref="K22:K23"/>
    <mergeCell ref="L22:L23"/>
    <mergeCell ref="A24:B24"/>
    <mergeCell ref="A25:B25"/>
    <mergeCell ref="F22:F23"/>
    <mergeCell ref="H22:H23"/>
    <mergeCell ref="A26:B26"/>
    <mergeCell ref="B22:B23"/>
    <mergeCell ref="C22:C23"/>
    <mergeCell ref="D22:D23"/>
    <mergeCell ref="E22:E23"/>
    <mergeCell ref="A21:B21"/>
    <mergeCell ref="K21:L21"/>
    <mergeCell ref="A9:B9"/>
    <mergeCell ref="A11:B11"/>
    <mergeCell ref="A12:B12"/>
    <mergeCell ref="A13:B13"/>
    <mergeCell ref="A14:B14"/>
    <mergeCell ref="A15:B15"/>
    <mergeCell ref="K15:L15"/>
    <mergeCell ref="A16:B16"/>
    <mergeCell ref="A17:B17"/>
    <mergeCell ref="A18:B18"/>
    <mergeCell ref="A20:B20"/>
    <mergeCell ref="A6:B6"/>
    <mergeCell ref="A1:L1"/>
    <mergeCell ref="A2:B3"/>
    <mergeCell ref="C2:C3"/>
    <mergeCell ref="D2:D3"/>
    <mergeCell ref="E2:E3"/>
    <mergeCell ref="F2:F3"/>
    <mergeCell ref="G2:G3"/>
    <mergeCell ref="H2:H3"/>
    <mergeCell ref="I2:J2"/>
    <mergeCell ref="K2:L2"/>
    <mergeCell ref="A4:B4"/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26"/>
  <sheetViews>
    <sheetView tabSelected="1" workbookViewId="0">
      <selection sqref="A1:XFD1048576"/>
    </sheetView>
  </sheetViews>
  <sheetFormatPr defaultRowHeight="11.25"/>
  <cols>
    <col min="1" max="1" width="16" style="175" customWidth="1"/>
    <col min="2" max="2" width="19.5" style="340" customWidth="1"/>
    <col min="3" max="3" width="24.75" style="175" customWidth="1"/>
    <col min="4" max="4" width="8.25" style="175" customWidth="1"/>
    <col min="5" max="5" width="15" style="175" customWidth="1"/>
    <col min="6" max="6" width="12" style="175" customWidth="1"/>
    <col min="7" max="7" width="9.625" style="175" customWidth="1"/>
    <col min="8" max="8" width="10.75" style="175" customWidth="1"/>
    <col min="9" max="9" width="17.125" style="175" customWidth="1"/>
    <col min="10" max="10" width="11.125" style="175" customWidth="1"/>
    <col min="11" max="11" width="29.625" style="175" customWidth="1"/>
    <col min="12" max="12" width="3.375" style="175" hidden="1" customWidth="1"/>
    <col min="13" max="16384" width="9" style="175"/>
  </cols>
  <sheetData>
    <row r="1" spans="1:13" customFormat="1" ht="15.75" customHeight="1">
      <c r="D1" s="175"/>
      <c r="E1" s="175"/>
      <c r="F1" s="175"/>
      <c r="G1" s="175"/>
      <c r="H1" s="176"/>
      <c r="I1" s="177"/>
      <c r="J1" s="178"/>
      <c r="K1" s="178"/>
      <c r="L1" s="179"/>
      <c r="M1" s="180"/>
    </row>
    <row r="2" spans="1:13" s="186" customFormat="1" ht="27.75" customHeight="1">
      <c r="A2" s="181" t="s">
        <v>452</v>
      </c>
      <c r="B2" s="181" t="s">
        <v>453</v>
      </c>
      <c r="C2" s="181" t="s">
        <v>330</v>
      </c>
      <c r="D2" s="181" t="s">
        <v>454</v>
      </c>
      <c r="E2" s="182" t="s">
        <v>455</v>
      </c>
      <c r="F2" s="182" t="s">
        <v>456</v>
      </c>
      <c r="G2" s="183" t="s">
        <v>457</v>
      </c>
      <c r="H2" s="183"/>
      <c r="I2" s="183" t="s">
        <v>458</v>
      </c>
      <c r="J2" s="183"/>
      <c r="K2" s="184" t="s">
        <v>459</v>
      </c>
      <c r="L2" s="185"/>
    </row>
    <row r="3" spans="1:13" s="190" customFormat="1" ht="29.25" customHeight="1">
      <c r="A3" s="181"/>
      <c r="B3" s="181"/>
      <c r="C3" s="181"/>
      <c r="D3" s="181"/>
      <c r="E3" s="182"/>
      <c r="F3" s="182"/>
      <c r="G3" s="187" t="s">
        <v>460</v>
      </c>
      <c r="H3" s="187" t="s">
        <v>461</v>
      </c>
      <c r="I3" s="187" t="s">
        <v>462</v>
      </c>
      <c r="J3" s="187" t="s">
        <v>461</v>
      </c>
      <c r="K3" s="188"/>
      <c r="L3" s="189"/>
    </row>
    <row r="4" spans="1:13" ht="57" customHeight="1">
      <c r="A4" s="191" t="s">
        <v>463</v>
      </c>
      <c r="B4" s="191" t="s">
        <v>463</v>
      </c>
      <c r="C4" s="192" t="s">
        <v>464</v>
      </c>
      <c r="D4" s="193" t="s">
        <v>465</v>
      </c>
      <c r="E4" s="194" t="s">
        <v>466</v>
      </c>
      <c r="F4" s="195"/>
      <c r="G4" s="193">
        <v>101124</v>
      </c>
      <c r="H4" s="196" t="s">
        <v>467</v>
      </c>
      <c r="I4" s="197" t="s">
        <v>468</v>
      </c>
      <c r="J4" s="196" t="s">
        <v>467</v>
      </c>
      <c r="K4" s="198" t="s">
        <v>469</v>
      </c>
    </row>
    <row r="5" spans="1:13" ht="53.25" customHeight="1">
      <c r="A5" s="191" t="s">
        <v>470</v>
      </c>
      <c r="B5" s="191" t="s">
        <v>471</v>
      </c>
      <c r="C5" s="192" t="s">
        <v>472</v>
      </c>
      <c r="D5" s="193" t="s">
        <v>473</v>
      </c>
      <c r="E5" s="199"/>
      <c r="F5" s="193">
        <v>5767</v>
      </c>
      <c r="G5" s="200"/>
      <c r="H5" s="201"/>
      <c r="I5" s="202"/>
      <c r="J5" s="201"/>
      <c r="K5" s="198" t="s">
        <v>474</v>
      </c>
    </row>
    <row r="6" spans="1:13" ht="51" customHeight="1">
      <c r="A6" s="203" t="s">
        <v>475</v>
      </c>
      <c r="B6" s="203" t="s">
        <v>475</v>
      </c>
      <c r="C6" s="192" t="s">
        <v>476</v>
      </c>
      <c r="D6" s="193" t="s">
        <v>477</v>
      </c>
      <c r="E6" s="193" t="s">
        <v>478</v>
      </c>
      <c r="F6" s="204">
        <v>7809</v>
      </c>
      <c r="G6" s="205">
        <v>727885</v>
      </c>
      <c r="H6" s="196" t="s">
        <v>467</v>
      </c>
      <c r="I6" s="197" t="s">
        <v>479</v>
      </c>
      <c r="J6" s="196" t="s">
        <v>467</v>
      </c>
      <c r="K6" s="198" t="s">
        <v>480</v>
      </c>
    </row>
    <row r="7" spans="1:13" ht="38.25" customHeight="1">
      <c r="A7" s="206" t="s">
        <v>481</v>
      </c>
      <c r="B7" s="207" t="s">
        <v>482</v>
      </c>
      <c r="C7" s="208" t="s">
        <v>483</v>
      </c>
      <c r="D7" s="209" t="s">
        <v>484</v>
      </c>
      <c r="E7" s="209" t="s">
        <v>485</v>
      </c>
      <c r="F7" s="209">
        <v>8297</v>
      </c>
      <c r="G7" s="210" t="s">
        <v>467</v>
      </c>
      <c r="H7" s="211"/>
      <c r="I7" s="212" t="s">
        <v>486</v>
      </c>
      <c r="J7" s="213" t="s">
        <v>467</v>
      </c>
      <c r="K7" s="214"/>
    </row>
    <row r="8" spans="1:13" ht="39" customHeight="1">
      <c r="A8" s="215"/>
      <c r="B8" s="207" t="s">
        <v>487</v>
      </c>
      <c r="C8" s="216"/>
      <c r="D8" s="217"/>
      <c r="E8" s="217"/>
      <c r="F8" s="217"/>
      <c r="G8" s="218"/>
      <c r="H8" s="219"/>
      <c r="I8" s="220"/>
      <c r="J8" s="221"/>
      <c r="K8" s="214"/>
    </row>
    <row r="9" spans="1:13" ht="26.25" customHeight="1">
      <c r="A9" s="206" t="s">
        <v>488</v>
      </c>
      <c r="B9" s="207" t="s">
        <v>487</v>
      </c>
      <c r="C9" s="208" t="s">
        <v>489</v>
      </c>
      <c r="D9" s="209"/>
      <c r="E9" s="209"/>
      <c r="F9" s="222">
        <v>5680</v>
      </c>
      <c r="G9" s="223">
        <v>617424</v>
      </c>
      <c r="H9" s="224" t="s">
        <v>467</v>
      </c>
      <c r="I9" s="225" t="s">
        <v>490</v>
      </c>
      <c r="J9" s="213" t="s">
        <v>467</v>
      </c>
      <c r="K9" s="198" t="s">
        <v>491</v>
      </c>
    </row>
    <row r="10" spans="1:13" ht="35.25" customHeight="1">
      <c r="A10" s="215"/>
      <c r="B10" s="207" t="s">
        <v>482</v>
      </c>
      <c r="C10" s="216"/>
      <c r="D10" s="217"/>
      <c r="E10" s="217"/>
      <c r="F10" s="226"/>
      <c r="G10" s="227">
        <v>18436</v>
      </c>
      <c r="H10" s="228"/>
      <c r="I10" s="229"/>
      <c r="J10" s="221"/>
      <c r="K10" s="198" t="s">
        <v>492</v>
      </c>
    </row>
    <row r="11" spans="1:13" ht="45.75" customHeight="1">
      <c r="A11" s="230" t="s">
        <v>493</v>
      </c>
      <c r="B11" s="230" t="s">
        <v>494</v>
      </c>
      <c r="C11" s="214"/>
      <c r="D11" s="231"/>
      <c r="E11" s="231"/>
      <c r="F11" s="232">
        <v>5768</v>
      </c>
      <c r="G11" s="233"/>
      <c r="H11" s="234" t="s">
        <v>467</v>
      </c>
      <c r="I11" s="235" t="s">
        <v>495</v>
      </c>
      <c r="J11" s="236" t="s">
        <v>467</v>
      </c>
      <c r="K11" s="198" t="s">
        <v>496</v>
      </c>
    </row>
    <row r="12" spans="1:13" ht="78.75" customHeight="1">
      <c r="A12" s="230" t="s">
        <v>497</v>
      </c>
      <c r="B12" s="230" t="s">
        <v>497</v>
      </c>
      <c r="C12" s="237" t="s">
        <v>498</v>
      </c>
      <c r="D12" s="238" t="s">
        <v>499</v>
      </c>
      <c r="E12" s="239"/>
      <c r="F12" s="240"/>
      <c r="G12" s="214">
        <v>15587</v>
      </c>
      <c r="H12" s="241" t="s">
        <v>467</v>
      </c>
      <c r="I12" s="242" t="s">
        <v>500</v>
      </c>
      <c r="J12" s="196" t="s">
        <v>467</v>
      </c>
      <c r="K12" s="198" t="s">
        <v>501</v>
      </c>
    </row>
    <row r="13" spans="1:13" ht="21" customHeight="1">
      <c r="A13" s="243" t="s">
        <v>502</v>
      </c>
      <c r="B13" s="230" t="s">
        <v>503</v>
      </c>
      <c r="C13" s="244" t="s">
        <v>504</v>
      </c>
      <c r="D13" s="245" t="s">
        <v>505</v>
      </c>
      <c r="E13" s="209" t="s">
        <v>506</v>
      </c>
      <c r="F13" s="222">
        <v>5677</v>
      </c>
      <c r="G13" s="246">
        <v>4973</v>
      </c>
      <c r="H13" s="224" t="s">
        <v>467</v>
      </c>
      <c r="I13" s="242"/>
      <c r="J13" s="247"/>
      <c r="K13" s="198"/>
    </row>
    <row r="14" spans="1:13" ht="23.25" customHeight="1">
      <c r="A14" s="248"/>
      <c r="B14" s="249" t="s">
        <v>507</v>
      </c>
      <c r="C14" s="250"/>
      <c r="D14" s="251"/>
      <c r="E14" s="217"/>
      <c r="F14" s="226"/>
      <c r="G14" s="252"/>
      <c r="H14" s="228"/>
      <c r="I14" s="235" t="s">
        <v>508</v>
      </c>
      <c r="J14" s="247" t="s">
        <v>467</v>
      </c>
      <c r="K14" s="198" t="s">
        <v>509</v>
      </c>
    </row>
    <row r="15" spans="1:13" ht="45.75" customHeight="1">
      <c r="A15" s="243" t="s">
        <v>510</v>
      </c>
      <c r="B15" s="253" t="s">
        <v>511</v>
      </c>
      <c r="C15" s="254" t="s">
        <v>512</v>
      </c>
      <c r="D15" s="255"/>
      <c r="E15" s="255"/>
      <c r="F15" s="222">
        <v>5676</v>
      </c>
      <c r="G15" s="246">
        <v>4247</v>
      </c>
      <c r="H15" s="224" t="s">
        <v>467</v>
      </c>
      <c r="I15" s="256" t="s">
        <v>513</v>
      </c>
      <c r="J15" s="213" t="s">
        <v>467</v>
      </c>
      <c r="K15" s="227" t="s">
        <v>514</v>
      </c>
    </row>
    <row r="16" spans="1:13" ht="50.25" customHeight="1">
      <c r="A16" s="257"/>
      <c r="B16" s="253" t="s">
        <v>515</v>
      </c>
      <c r="C16" s="258"/>
      <c r="D16" s="255"/>
      <c r="E16" s="255"/>
      <c r="F16" s="259"/>
      <c r="G16" s="260"/>
      <c r="H16" s="261"/>
      <c r="I16" s="262"/>
      <c r="J16" s="263"/>
      <c r="K16" s="227" t="s">
        <v>516</v>
      </c>
    </row>
    <row r="17" spans="1:12" ht="38.25">
      <c r="A17" s="248"/>
      <c r="B17" s="253" t="s">
        <v>517</v>
      </c>
      <c r="C17" s="264"/>
      <c r="D17" s="255"/>
      <c r="E17" s="255"/>
      <c r="F17" s="226"/>
      <c r="G17" s="252"/>
      <c r="H17" s="228"/>
      <c r="I17" s="265"/>
      <c r="J17" s="221"/>
      <c r="K17" s="198" t="s">
        <v>518</v>
      </c>
    </row>
    <row r="18" spans="1:12" ht="157.5">
      <c r="A18" s="230" t="s">
        <v>519</v>
      </c>
      <c r="B18" s="230" t="s">
        <v>520</v>
      </c>
      <c r="C18" s="237" t="s">
        <v>521</v>
      </c>
      <c r="D18" s="266"/>
      <c r="E18" s="267"/>
      <c r="F18" s="268">
        <v>5772</v>
      </c>
      <c r="G18" s="255"/>
      <c r="H18" s="204"/>
      <c r="I18" s="269" t="s">
        <v>522</v>
      </c>
      <c r="J18" s="270"/>
      <c r="K18" s="198" t="s">
        <v>523</v>
      </c>
      <c r="L18" s="271" t="s">
        <v>524</v>
      </c>
    </row>
    <row r="19" spans="1:12" ht="25.5">
      <c r="A19" s="230" t="s">
        <v>525</v>
      </c>
      <c r="B19" s="230" t="s">
        <v>526</v>
      </c>
      <c r="C19" s="237" t="s">
        <v>527</v>
      </c>
      <c r="D19" s="272" t="s">
        <v>528</v>
      </c>
      <c r="E19" s="273" t="s">
        <v>529</v>
      </c>
      <c r="F19" s="236" t="s">
        <v>530</v>
      </c>
      <c r="G19" s="194" t="s">
        <v>531</v>
      </c>
      <c r="H19" s="195"/>
      <c r="I19" s="235" t="s">
        <v>532</v>
      </c>
      <c r="J19" s="196" t="s">
        <v>467</v>
      </c>
      <c r="K19" s="192" t="s">
        <v>533</v>
      </c>
    </row>
    <row r="20" spans="1:12" ht="25.5">
      <c r="A20" s="274" t="s">
        <v>534</v>
      </c>
      <c r="B20" s="275" t="s">
        <v>535</v>
      </c>
      <c r="C20" s="276" t="s">
        <v>536</v>
      </c>
      <c r="D20" s="272" t="s">
        <v>537</v>
      </c>
      <c r="E20" s="272"/>
      <c r="F20" s="272">
        <v>5570</v>
      </c>
      <c r="G20" s="214">
        <v>5686053</v>
      </c>
      <c r="H20" s="277" t="s">
        <v>467</v>
      </c>
      <c r="I20" s="235" t="s">
        <v>538</v>
      </c>
      <c r="J20" s="196" t="s">
        <v>467</v>
      </c>
      <c r="K20" s="192" t="s">
        <v>539</v>
      </c>
    </row>
    <row r="21" spans="1:12" ht="25.5">
      <c r="A21" s="278"/>
      <c r="B21" s="275" t="s">
        <v>540</v>
      </c>
      <c r="C21" s="276" t="s">
        <v>541</v>
      </c>
      <c r="D21" s="279"/>
      <c r="E21" s="279"/>
      <c r="F21" s="279"/>
      <c r="G21" s="246">
        <v>3786241</v>
      </c>
      <c r="H21" s="224" t="s">
        <v>467</v>
      </c>
      <c r="I21" s="235" t="s">
        <v>542</v>
      </c>
      <c r="J21" s="196"/>
      <c r="K21" s="192" t="s">
        <v>543</v>
      </c>
    </row>
    <row r="22" spans="1:12" ht="25.5">
      <c r="A22" s="278"/>
      <c r="B22" s="280" t="s">
        <v>544</v>
      </c>
      <c r="C22" s="276" t="s">
        <v>545</v>
      </c>
      <c r="D22" s="281" t="s">
        <v>546</v>
      </c>
      <c r="E22" s="231"/>
      <c r="F22" s="231">
        <v>5564</v>
      </c>
      <c r="G22" s="252"/>
      <c r="H22" s="228"/>
      <c r="I22" s="235" t="s">
        <v>547</v>
      </c>
      <c r="J22" s="196" t="s">
        <v>467</v>
      </c>
      <c r="K22" s="192" t="s">
        <v>543</v>
      </c>
    </row>
    <row r="23" spans="1:12" ht="25.5">
      <c r="A23" s="278"/>
      <c r="B23" s="280" t="s">
        <v>548</v>
      </c>
      <c r="C23" s="276" t="s">
        <v>549</v>
      </c>
      <c r="D23" s="231" t="s">
        <v>550</v>
      </c>
      <c r="E23" s="231" t="s">
        <v>551</v>
      </c>
      <c r="F23" s="231">
        <v>5567</v>
      </c>
      <c r="G23" s="255"/>
      <c r="H23" s="255"/>
      <c r="I23" s="255"/>
      <c r="J23" s="255"/>
      <c r="K23" s="192" t="s">
        <v>552</v>
      </c>
    </row>
    <row r="24" spans="1:12" ht="25.5">
      <c r="A24" s="278"/>
      <c r="B24" s="280" t="s">
        <v>553</v>
      </c>
      <c r="C24" s="276" t="s">
        <v>554</v>
      </c>
      <c r="D24" s="231" t="s">
        <v>550</v>
      </c>
      <c r="E24" s="231" t="s">
        <v>551</v>
      </c>
      <c r="F24" s="231">
        <v>5567</v>
      </c>
      <c r="G24" s="282" t="s">
        <v>555</v>
      </c>
      <c r="H24" s="283"/>
      <c r="I24" s="283"/>
      <c r="J24" s="284"/>
      <c r="K24" s="192" t="s">
        <v>556</v>
      </c>
    </row>
    <row r="25" spans="1:12" ht="25.5">
      <c r="A25" s="278"/>
      <c r="B25" s="280" t="s">
        <v>557</v>
      </c>
      <c r="C25" s="276" t="s">
        <v>558</v>
      </c>
      <c r="D25" s="281" t="s">
        <v>546</v>
      </c>
      <c r="E25" s="231"/>
      <c r="F25" s="231">
        <v>5564</v>
      </c>
      <c r="G25" s="246">
        <v>3786241</v>
      </c>
      <c r="H25" s="213" t="s">
        <v>467</v>
      </c>
      <c r="I25" s="235" t="s">
        <v>559</v>
      </c>
      <c r="J25" s="196" t="s">
        <v>467</v>
      </c>
      <c r="K25" s="192" t="s">
        <v>560</v>
      </c>
    </row>
    <row r="26" spans="1:12" ht="25.5">
      <c r="A26" s="278"/>
      <c r="B26" s="280" t="s">
        <v>561</v>
      </c>
      <c r="C26" s="285" t="s">
        <v>562</v>
      </c>
      <c r="D26" s="281" t="s">
        <v>546</v>
      </c>
      <c r="E26" s="231"/>
      <c r="F26" s="231">
        <v>5564</v>
      </c>
      <c r="G26" s="252"/>
      <c r="H26" s="221"/>
      <c r="I26" s="235" t="s">
        <v>563</v>
      </c>
      <c r="J26" s="196" t="s">
        <v>467</v>
      </c>
      <c r="K26" s="192" t="s">
        <v>564</v>
      </c>
    </row>
    <row r="27" spans="1:12" ht="25.5">
      <c r="A27" s="278"/>
      <c r="B27" s="280" t="s">
        <v>565</v>
      </c>
      <c r="C27" s="285" t="s">
        <v>566</v>
      </c>
      <c r="D27" s="286"/>
      <c r="E27" s="286"/>
      <c r="F27" s="286"/>
      <c r="G27" s="273"/>
      <c r="H27" s="287"/>
      <c r="I27" s="235"/>
      <c r="J27" s="196"/>
      <c r="K27" s="192"/>
    </row>
    <row r="28" spans="1:12" ht="25.5">
      <c r="A28" s="278"/>
      <c r="B28" s="275" t="s">
        <v>567</v>
      </c>
      <c r="C28" s="276" t="s">
        <v>568</v>
      </c>
      <c r="D28" s="255"/>
      <c r="E28" s="255"/>
      <c r="F28" s="255"/>
      <c r="G28" s="214"/>
      <c r="H28" s="196" t="s">
        <v>467</v>
      </c>
      <c r="I28" s="288" t="s">
        <v>522</v>
      </c>
      <c r="J28" s="289"/>
      <c r="K28" s="192" t="s">
        <v>569</v>
      </c>
    </row>
    <row r="29" spans="1:12" ht="38.25">
      <c r="A29" s="278"/>
      <c r="B29" s="275" t="s">
        <v>570</v>
      </c>
      <c r="C29" s="276" t="s">
        <v>571</v>
      </c>
      <c r="D29" s="200" t="s">
        <v>572</v>
      </c>
      <c r="E29" s="255"/>
      <c r="F29" s="204" t="s">
        <v>573</v>
      </c>
      <c r="G29" s="214"/>
      <c r="H29" s="277" t="s">
        <v>467</v>
      </c>
      <c r="I29" s="199"/>
      <c r="J29" s="199"/>
      <c r="K29" s="192" t="s">
        <v>574</v>
      </c>
    </row>
    <row r="30" spans="1:12" ht="25.5">
      <c r="A30" s="278"/>
      <c r="B30" s="275" t="s">
        <v>575</v>
      </c>
      <c r="C30" s="276" t="s">
        <v>576</v>
      </c>
      <c r="D30" s="204" t="s">
        <v>577</v>
      </c>
      <c r="E30" s="255"/>
      <c r="F30" s="255">
        <v>5573</v>
      </c>
      <c r="G30" s="214"/>
      <c r="H30" s="277" t="s">
        <v>467</v>
      </c>
      <c r="I30" s="199"/>
      <c r="J30" s="199"/>
      <c r="K30" s="192" t="s">
        <v>578</v>
      </c>
    </row>
    <row r="31" spans="1:12" ht="25.5">
      <c r="A31" s="278"/>
      <c r="B31" s="275" t="s">
        <v>579</v>
      </c>
      <c r="C31" s="276" t="s">
        <v>576</v>
      </c>
      <c r="D31" s="255"/>
      <c r="E31" s="255"/>
      <c r="F31" s="255"/>
      <c r="G31" s="214"/>
      <c r="H31" s="196" t="s">
        <v>467</v>
      </c>
      <c r="I31" s="255"/>
      <c r="J31" s="255"/>
      <c r="K31" s="192" t="s">
        <v>578</v>
      </c>
    </row>
    <row r="32" spans="1:12" ht="25.5">
      <c r="A32" s="290"/>
      <c r="B32" s="275" t="s">
        <v>580</v>
      </c>
      <c r="C32" s="276" t="s">
        <v>576</v>
      </c>
      <c r="D32" s="255"/>
      <c r="E32" s="255"/>
      <c r="F32" s="255"/>
      <c r="G32" s="291"/>
      <c r="H32" s="196" t="s">
        <v>467</v>
      </c>
      <c r="I32" s="255"/>
      <c r="J32" s="255"/>
      <c r="K32" s="192" t="s">
        <v>556</v>
      </c>
    </row>
    <row r="33" spans="1:11" ht="51">
      <c r="A33" s="203" t="s">
        <v>581</v>
      </c>
      <c r="B33" s="249" t="s">
        <v>582</v>
      </c>
      <c r="C33" s="276" t="s">
        <v>583</v>
      </c>
      <c r="D33" s="288" t="s">
        <v>584</v>
      </c>
      <c r="E33" s="292"/>
      <c r="F33" s="289"/>
      <c r="G33" s="273">
        <v>51000</v>
      </c>
      <c r="H33" s="277" t="s">
        <v>467</v>
      </c>
      <c r="I33" s="235" t="s">
        <v>585</v>
      </c>
      <c r="J33" s="196" t="s">
        <v>467</v>
      </c>
      <c r="K33" s="192" t="s">
        <v>586</v>
      </c>
    </row>
    <row r="34" spans="1:11" ht="38.25">
      <c r="A34" s="230" t="s">
        <v>587</v>
      </c>
      <c r="B34" s="230" t="s">
        <v>588</v>
      </c>
      <c r="C34" s="276" t="s">
        <v>589</v>
      </c>
      <c r="D34" s="214"/>
      <c r="E34" s="214"/>
      <c r="F34" s="214"/>
      <c r="G34" s="293"/>
      <c r="H34" s="286"/>
      <c r="I34" s="235" t="s">
        <v>590</v>
      </c>
      <c r="J34" s="196" t="s">
        <v>467</v>
      </c>
      <c r="K34" s="192" t="s">
        <v>543</v>
      </c>
    </row>
    <row r="35" spans="1:11" ht="25.5">
      <c r="A35" s="230" t="s">
        <v>591</v>
      </c>
      <c r="B35" s="230" t="s">
        <v>591</v>
      </c>
      <c r="C35" s="276" t="s">
        <v>592</v>
      </c>
      <c r="D35" s="214"/>
      <c r="E35" s="214"/>
      <c r="F35" s="214"/>
      <c r="G35" s="214"/>
      <c r="H35" s="214"/>
      <c r="I35" s="235" t="s">
        <v>593</v>
      </c>
      <c r="J35" s="196" t="s">
        <v>467</v>
      </c>
      <c r="K35" s="214"/>
    </row>
    <row r="36" spans="1:11" ht="25.5">
      <c r="A36" s="230" t="s">
        <v>594</v>
      </c>
      <c r="B36" s="294" t="s">
        <v>595</v>
      </c>
      <c r="C36" s="276" t="s">
        <v>596</v>
      </c>
      <c r="D36" s="214"/>
      <c r="E36" s="214"/>
      <c r="F36" s="214"/>
      <c r="G36" s="214"/>
      <c r="H36" s="214"/>
      <c r="I36" s="235" t="s">
        <v>597</v>
      </c>
      <c r="J36" s="196" t="s">
        <v>467</v>
      </c>
      <c r="K36" s="214"/>
    </row>
    <row r="37" spans="1:11" ht="25.5">
      <c r="A37" s="230" t="s">
        <v>598</v>
      </c>
      <c r="B37" s="230" t="s">
        <v>599</v>
      </c>
      <c r="C37" s="276" t="s">
        <v>600</v>
      </c>
      <c r="D37" s="255"/>
      <c r="E37" s="255"/>
      <c r="F37" s="255"/>
      <c r="G37" s="273">
        <v>26058</v>
      </c>
      <c r="H37" s="277" t="s">
        <v>467</v>
      </c>
      <c r="I37" s="255"/>
      <c r="J37" s="255"/>
      <c r="K37" s="214"/>
    </row>
    <row r="38" spans="1:11" ht="25.5">
      <c r="A38" s="206" t="s">
        <v>601</v>
      </c>
      <c r="B38" s="230" t="s">
        <v>602</v>
      </c>
      <c r="C38" s="295" t="s">
        <v>603</v>
      </c>
      <c r="D38" s="296" t="s">
        <v>604</v>
      </c>
      <c r="E38" s="296" t="s">
        <v>605</v>
      </c>
      <c r="F38" s="296">
        <v>6487</v>
      </c>
      <c r="G38" s="297"/>
      <c r="H38" s="277" t="s">
        <v>467</v>
      </c>
      <c r="I38" s="298"/>
      <c r="J38" s="255"/>
      <c r="K38" s="208" t="s">
        <v>606</v>
      </c>
    </row>
    <row r="39" spans="1:11" ht="25.5">
      <c r="A39" s="215"/>
      <c r="B39" s="230" t="s">
        <v>607</v>
      </c>
      <c r="C39" s="299"/>
      <c r="D39" s="300"/>
      <c r="E39" s="300"/>
      <c r="F39" s="300"/>
      <c r="G39" s="297"/>
      <c r="H39" s="277" t="s">
        <v>467</v>
      </c>
      <c r="I39" s="298"/>
      <c r="J39" s="255"/>
      <c r="K39" s="216"/>
    </row>
    <row r="40" spans="1:11" ht="25.5">
      <c r="A40" s="301" t="s">
        <v>608</v>
      </c>
      <c r="B40" s="302" t="s">
        <v>609</v>
      </c>
      <c r="C40" s="198" t="s">
        <v>610</v>
      </c>
      <c r="D40" s="303">
        <v>2600</v>
      </c>
      <c r="E40" s="303"/>
      <c r="F40" s="304">
        <v>5770</v>
      </c>
      <c r="G40" s="214"/>
      <c r="H40" s="305" t="s">
        <v>467</v>
      </c>
      <c r="I40" s="197" t="s">
        <v>611</v>
      </c>
      <c r="J40" s="306" t="s">
        <v>467</v>
      </c>
      <c r="K40" s="192" t="s">
        <v>612</v>
      </c>
    </row>
    <row r="41" spans="1:11" ht="25.5">
      <c r="A41" s="301" t="s">
        <v>613</v>
      </c>
      <c r="B41" s="301" t="s">
        <v>614</v>
      </c>
      <c r="C41" s="198" t="s">
        <v>615</v>
      </c>
      <c r="D41" s="303"/>
      <c r="E41" s="303"/>
      <c r="F41" s="304">
        <v>7632</v>
      </c>
      <c r="G41" s="255"/>
      <c r="H41" s="307"/>
      <c r="I41" s="202"/>
      <c r="J41" s="308"/>
      <c r="K41" s="309"/>
    </row>
    <row r="42" spans="1:11" ht="12.75">
      <c r="A42" s="301" t="s">
        <v>616</v>
      </c>
      <c r="B42" s="310" t="s">
        <v>305</v>
      </c>
      <c r="C42" s="198" t="s">
        <v>617</v>
      </c>
      <c r="D42" s="303">
        <v>6513</v>
      </c>
      <c r="E42" s="303" t="s">
        <v>618</v>
      </c>
      <c r="F42" s="304" t="s">
        <v>619</v>
      </c>
      <c r="G42" s="255"/>
      <c r="H42" s="307"/>
      <c r="I42" s="202"/>
      <c r="J42" s="308"/>
      <c r="K42" s="309"/>
    </row>
    <row r="43" spans="1:11" ht="12.75">
      <c r="A43" s="311" t="s">
        <v>620</v>
      </c>
      <c r="B43" s="310" t="s">
        <v>621</v>
      </c>
      <c r="C43" s="312" t="s">
        <v>622</v>
      </c>
      <c r="D43" s="313"/>
      <c r="E43" s="313"/>
      <c r="F43" s="304" t="s">
        <v>623</v>
      </c>
      <c r="G43" s="255"/>
      <c r="H43" s="307"/>
      <c r="I43" s="202"/>
      <c r="J43" s="308"/>
      <c r="K43" s="314" t="s">
        <v>624</v>
      </c>
    </row>
    <row r="44" spans="1:11" ht="25.5">
      <c r="A44" s="315"/>
      <c r="B44" s="310" t="s">
        <v>625</v>
      </c>
      <c r="C44" s="316"/>
      <c r="D44" s="313"/>
      <c r="E44" s="313"/>
      <c r="F44" s="304" t="s">
        <v>626</v>
      </c>
      <c r="G44" s="255"/>
      <c r="H44" s="307"/>
      <c r="I44" s="202"/>
      <c r="J44" s="308"/>
      <c r="K44" s="317"/>
    </row>
    <row r="45" spans="1:11" ht="25.5">
      <c r="A45" s="318"/>
      <c r="B45" s="319" t="s">
        <v>627</v>
      </c>
      <c r="C45" s="198" t="s">
        <v>622</v>
      </c>
      <c r="D45" s="313"/>
      <c r="E45" s="303" t="s">
        <v>628</v>
      </c>
      <c r="F45" s="304"/>
      <c r="G45" s="255"/>
      <c r="H45" s="201"/>
      <c r="I45" s="202"/>
      <c r="J45" s="201"/>
      <c r="K45" s="192" t="s">
        <v>629</v>
      </c>
    </row>
    <row r="46" spans="1:11" s="322" customFormat="1" ht="12.75">
      <c r="A46" s="274" t="s">
        <v>630</v>
      </c>
      <c r="B46" s="320" t="s">
        <v>631</v>
      </c>
      <c r="C46" s="321" t="s">
        <v>632</v>
      </c>
      <c r="D46" s="255"/>
      <c r="E46" s="255"/>
      <c r="F46" s="205">
        <v>5704</v>
      </c>
      <c r="G46" s="255"/>
      <c r="H46" s="201"/>
      <c r="I46" s="293"/>
      <c r="J46" s="293"/>
      <c r="K46" s="312" t="s">
        <v>633</v>
      </c>
    </row>
    <row r="47" spans="1:11" s="322" customFormat="1" ht="12.75">
      <c r="A47" s="278"/>
      <c r="B47" s="323"/>
      <c r="C47" s="321" t="s">
        <v>634</v>
      </c>
      <c r="D47" s="255"/>
      <c r="E47" s="255"/>
      <c r="F47" s="205"/>
      <c r="G47" s="255"/>
      <c r="H47" s="201"/>
      <c r="I47" s="293"/>
      <c r="J47" s="293"/>
      <c r="K47" s="316"/>
    </row>
    <row r="48" spans="1:11" ht="25.5">
      <c r="A48" s="278"/>
      <c r="B48" s="243" t="s">
        <v>635</v>
      </c>
      <c r="C48" s="276" t="s">
        <v>636</v>
      </c>
      <c r="D48" s="204" t="s">
        <v>637</v>
      </c>
      <c r="E48" s="204" t="s">
        <v>638</v>
      </c>
      <c r="F48" s="204">
        <v>5759</v>
      </c>
      <c r="G48" s="214"/>
      <c r="H48" s="196"/>
      <c r="I48" s="293"/>
      <c r="J48" s="293"/>
      <c r="K48" s="208" t="s">
        <v>639</v>
      </c>
    </row>
    <row r="49" spans="1:11" ht="12.75">
      <c r="A49" s="278"/>
      <c r="B49" s="248"/>
      <c r="C49" s="214" t="s">
        <v>640</v>
      </c>
      <c r="D49" s="204" t="s">
        <v>641</v>
      </c>
      <c r="E49" s="204" t="s">
        <v>642</v>
      </c>
      <c r="F49" s="204">
        <v>5760</v>
      </c>
      <c r="G49" s="214"/>
      <c r="H49" s="196"/>
      <c r="I49" s="293"/>
      <c r="J49" s="293"/>
      <c r="K49" s="216"/>
    </row>
    <row r="50" spans="1:11" ht="12.75">
      <c r="A50" s="278"/>
      <c r="B50" s="243" t="s">
        <v>643</v>
      </c>
      <c r="C50" s="276" t="s">
        <v>644</v>
      </c>
      <c r="D50" s="204" t="s">
        <v>645</v>
      </c>
      <c r="E50" s="204"/>
      <c r="F50" s="204">
        <v>5716</v>
      </c>
      <c r="G50" s="214"/>
      <c r="H50" s="196"/>
      <c r="I50" s="199"/>
      <c r="J50" s="199"/>
      <c r="K50" s="208" t="s">
        <v>646</v>
      </c>
    </row>
    <row r="51" spans="1:11" ht="12.75">
      <c r="A51" s="278"/>
      <c r="B51" s="257"/>
      <c r="C51" s="276" t="s">
        <v>647</v>
      </c>
      <c r="D51" s="204" t="s">
        <v>648</v>
      </c>
      <c r="E51" s="204"/>
      <c r="F51" s="204">
        <v>5697</v>
      </c>
      <c r="G51" s="214"/>
      <c r="H51" s="196"/>
      <c r="I51" s="199"/>
      <c r="J51" s="199"/>
      <c r="K51" s="324"/>
    </row>
    <row r="52" spans="1:11" ht="12.75">
      <c r="A52" s="278"/>
      <c r="B52" s="248"/>
      <c r="C52" s="276" t="s">
        <v>649</v>
      </c>
      <c r="D52" s="204" t="s">
        <v>650</v>
      </c>
      <c r="E52" s="204"/>
      <c r="F52" s="204">
        <v>5712</v>
      </c>
      <c r="G52" s="214"/>
      <c r="H52" s="196"/>
      <c r="I52" s="199"/>
      <c r="J52" s="199"/>
      <c r="K52" s="216"/>
    </row>
    <row r="53" spans="1:11" ht="25.5">
      <c r="A53" s="278"/>
      <c r="B53" s="230" t="s">
        <v>651</v>
      </c>
      <c r="C53" s="276" t="s">
        <v>652</v>
      </c>
      <c r="D53" s="204" t="s">
        <v>653</v>
      </c>
      <c r="E53" s="204" t="s">
        <v>654</v>
      </c>
      <c r="F53" s="325">
        <v>5724</v>
      </c>
      <c r="G53" s="214"/>
      <c r="H53" s="196"/>
      <c r="I53" s="199"/>
      <c r="J53" s="199"/>
      <c r="K53" s="192" t="s">
        <v>655</v>
      </c>
    </row>
    <row r="54" spans="1:11" ht="25.5">
      <c r="A54" s="278"/>
      <c r="B54" s="243" t="s">
        <v>656</v>
      </c>
      <c r="C54" s="276" t="s">
        <v>657</v>
      </c>
      <c r="D54" s="204" t="s">
        <v>658</v>
      </c>
      <c r="E54" s="204" t="s">
        <v>659</v>
      </c>
      <c r="F54" s="204">
        <v>5779</v>
      </c>
      <c r="G54" s="326">
        <v>125477</v>
      </c>
      <c r="H54" s="277" t="s">
        <v>467</v>
      </c>
      <c r="I54" s="199"/>
      <c r="J54" s="199"/>
      <c r="K54" s="208" t="s">
        <v>660</v>
      </c>
    </row>
    <row r="55" spans="1:11" ht="25.5">
      <c r="A55" s="278"/>
      <c r="B55" s="248"/>
      <c r="C55" s="276" t="s">
        <v>661</v>
      </c>
      <c r="D55" s="204" t="s">
        <v>662</v>
      </c>
      <c r="E55" s="204" t="s">
        <v>663</v>
      </c>
      <c r="F55" s="204">
        <v>5718</v>
      </c>
      <c r="G55" s="214"/>
      <c r="H55" s="196"/>
      <c r="I55" s="199"/>
      <c r="J55" s="199"/>
      <c r="K55" s="216"/>
    </row>
    <row r="56" spans="1:11" ht="25.5">
      <c r="A56" s="278"/>
      <c r="B56" s="203" t="s">
        <v>664</v>
      </c>
      <c r="C56" s="276" t="s">
        <v>665</v>
      </c>
      <c r="D56" s="273" t="s">
        <v>666</v>
      </c>
      <c r="E56" s="273" t="s">
        <v>667</v>
      </c>
      <c r="F56" s="273">
        <v>5708</v>
      </c>
      <c r="G56" s="326">
        <v>7921</v>
      </c>
      <c r="H56" s="277" t="s">
        <v>467</v>
      </c>
      <c r="I56" s="214"/>
      <c r="J56" s="214"/>
      <c r="K56" s="286" t="s">
        <v>668</v>
      </c>
    </row>
    <row r="57" spans="1:11" ht="25.5">
      <c r="A57" s="278"/>
      <c r="B57" s="206" t="s">
        <v>669</v>
      </c>
      <c r="C57" s="276" t="s">
        <v>670</v>
      </c>
      <c r="D57" s="273" t="s">
        <v>671</v>
      </c>
      <c r="E57" s="273" t="s">
        <v>672</v>
      </c>
      <c r="F57" s="273">
        <v>5817</v>
      </c>
      <c r="G57" s="326">
        <v>939636</v>
      </c>
      <c r="H57" s="277" t="s">
        <v>467</v>
      </c>
      <c r="I57" s="214"/>
      <c r="J57" s="214"/>
      <c r="K57" s="208" t="s">
        <v>673</v>
      </c>
    </row>
    <row r="58" spans="1:11" ht="12.75">
      <c r="A58" s="278"/>
      <c r="B58" s="215"/>
      <c r="C58" s="276" t="s">
        <v>674</v>
      </c>
      <c r="D58" s="273" t="s">
        <v>675</v>
      </c>
      <c r="E58" s="273" t="s">
        <v>676</v>
      </c>
      <c r="F58" s="273">
        <v>5714</v>
      </c>
      <c r="G58" s="255"/>
      <c r="H58" s="255"/>
      <c r="I58" s="255"/>
      <c r="J58" s="255"/>
      <c r="K58" s="216"/>
    </row>
    <row r="59" spans="1:11" ht="25.5">
      <c r="A59" s="278"/>
      <c r="B59" s="327" t="s">
        <v>677</v>
      </c>
      <c r="C59" s="276" t="s">
        <v>678</v>
      </c>
      <c r="D59" s="273" t="s">
        <v>679</v>
      </c>
      <c r="E59" s="273" t="s">
        <v>680</v>
      </c>
      <c r="F59" s="273">
        <v>5720</v>
      </c>
      <c r="G59" s="255"/>
      <c r="H59" s="255"/>
      <c r="I59" s="255"/>
      <c r="J59" s="255"/>
      <c r="K59" s="192" t="s">
        <v>681</v>
      </c>
    </row>
    <row r="60" spans="1:11" ht="12.75">
      <c r="A60" s="278"/>
      <c r="B60" s="206" t="s">
        <v>682</v>
      </c>
      <c r="C60" s="276" t="s">
        <v>683</v>
      </c>
      <c r="D60" s="273" t="s">
        <v>684</v>
      </c>
      <c r="E60" s="273" t="s">
        <v>685</v>
      </c>
      <c r="F60" s="273">
        <v>5751</v>
      </c>
      <c r="G60" s="326">
        <v>5539</v>
      </c>
      <c r="H60" s="214"/>
      <c r="I60" s="255"/>
      <c r="J60" s="255"/>
      <c r="K60" s="208" t="s">
        <v>681</v>
      </c>
    </row>
    <row r="61" spans="1:11" ht="12.75">
      <c r="A61" s="278"/>
      <c r="B61" s="328"/>
      <c r="C61" s="276" t="s">
        <v>686</v>
      </c>
      <c r="D61" s="273" t="s">
        <v>687</v>
      </c>
      <c r="E61" s="273" t="s">
        <v>688</v>
      </c>
      <c r="F61" s="273">
        <v>5728</v>
      </c>
      <c r="G61" s="255"/>
      <c r="H61" s="255"/>
      <c r="I61" s="255"/>
      <c r="J61" s="255"/>
      <c r="K61" s="324"/>
    </row>
    <row r="62" spans="1:11" ht="12.75">
      <c r="A62" s="278"/>
      <c r="B62" s="328"/>
      <c r="C62" s="276" t="s">
        <v>689</v>
      </c>
      <c r="D62" s="273" t="s">
        <v>690</v>
      </c>
      <c r="E62" s="273" t="s">
        <v>691</v>
      </c>
      <c r="F62" s="273">
        <v>5707</v>
      </c>
      <c r="G62" s="255"/>
      <c r="H62" s="255"/>
      <c r="I62" s="255"/>
      <c r="J62" s="255"/>
      <c r="K62" s="324"/>
    </row>
    <row r="63" spans="1:11" ht="12.75">
      <c r="A63" s="278"/>
      <c r="B63" s="215"/>
      <c r="C63" s="276" t="s">
        <v>692</v>
      </c>
      <c r="D63" s="273" t="s">
        <v>693</v>
      </c>
      <c r="E63" s="273" t="s">
        <v>694</v>
      </c>
      <c r="F63" s="273">
        <v>5703</v>
      </c>
      <c r="G63" s="255"/>
      <c r="H63" s="255"/>
      <c r="I63" s="255"/>
      <c r="J63" s="255"/>
      <c r="K63" s="216"/>
    </row>
    <row r="64" spans="1:11" ht="25.5">
      <c r="A64" s="278"/>
      <c r="B64" s="206" t="s">
        <v>695</v>
      </c>
      <c r="C64" s="276" t="s">
        <v>696</v>
      </c>
      <c r="D64" s="273" t="s">
        <v>697</v>
      </c>
      <c r="E64" s="273" t="s">
        <v>698</v>
      </c>
      <c r="F64" s="273">
        <v>5819</v>
      </c>
      <c r="G64" s="255"/>
      <c r="H64" s="255"/>
      <c r="I64" s="255"/>
      <c r="J64" s="255"/>
      <c r="K64" s="192" t="s">
        <v>699</v>
      </c>
    </row>
    <row r="65" spans="1:11" ht="25.5">
      <c r="A65" s="278"/>
      <c r="B65" s="328"/>
      <c r="C65" s="276" t="s">
        <v>700</v>
      </c>
      <c r="D65" s="273" t="s">
        <v>701</v>
      </c>
      <c r="E65" s="273" t="s">
        <v>702</v>
      </c>
      <c r="F65" s="273">
        <v>5820</v>
      </c>
      <c r="G65" s="255"/>
      <c r="H65" s="255"/>
      <c r="I65" s="255"/>
      <c r="J65" s="255"/>
      <c r="K65" s="192" t="s">
        <v>703</v>
      </c>
    </row>
    <row r="66" spans="1:11" ht="12.75">
      <c r="A66" s="278"/>
      <c r="B66" s="328"/>
      <c r="C66" s="276" t="s">
        <v>704</v>
      </c>
      <c r="D66" s="273" t="s">
        <v>705</v>
      </c>
      <c r="E66" s="273" t="s">
        <v>706</v>
      </c>
      <c r="F66" s="273">
        <v>5710</v>
      </c>
      <c r="G66" s="255"/>
      <c r="H66" s="255"/>
      <c r="I66" s="255"/>
      <c r="J66" s="255"/>
      <c r="K66" s="208" t="s">
        <v>668</v>
      </c>
    </row>
    <row r="67" spans="1:11" ht="12.75">
      <c r="A67" s="278"/>
      <c r="B67" s="215"/>
      <c r="C67" s="276" t="s">
        <v>707</v>
      </c>
      <c r="D67" s="273" t="s">
        <v>708</v>
      </c>
      <c r="E67" s="273" t="s">
        <v>709</v>
      </c>
      <c r="F67" s="273">
        <v>5698</v>
      </c>
      <c r="G67" s="255"/>
      <c r="H67" s="255"/>
      <c r="I67" s="255"/>
      <c r="J67" s="255"/>
      <c r="K67" s="216"/>
    </row>
    <row r="68" spans="1:11" ht="12.75">
      <c r="A68" s="278"/>
      <c r="B68" s="206" t="s">
        <v>710</v>
      </c>
      <c r="C68" s="276" t="s">
        <v>711</v>
      </c>
      <c r="D68" s="273" t="s">
        <v>712</v>
      </c>
      <c r="E68" s="273" t="s">
        <v>713</v>
      </c>
      <c r="F68" s="273">
        <v>5729</v>
      </c>
      <c r="G68" s="255"/>
      <c r="H68" s="255"/>
      <c r="I68" s="255"/>
      <c r="J68" s="255"/>
      <c r="K68" s="208" t="s">
        <v>668</v>
      </c>
    </row>
    <row r="69" spans="1:11" ht="12.75">
      <c r="A69" s="278"/>
      <c r="B69" s="215"/>
      <c r="C69" s="276" t="s">
        <v>714</v>
      </c>
      <c r="D69" s="273" t="s">
        <v>715</v>
      </c>
      <c r="E69" s="273" t="s">
        <v>716</v>
      </c>
      <c r="F69" s="273">
        <v>5753</v>
      </c>
      <c r="G69" s="255"/>
      <c r="H69" s="255"/>
      <c r="I69" s="255"/>
      <c r="J69" s="255"/>
      <c r="K69" s="216"/>
    </row>
    <row r="70" spans="1:11" ht="25.5">
      <c r="A70" s="278"/>
      <c r="B70" s="206" t="s">
        <v>717</v>
      </c>
      <c r="C70" s="276" t="s">
        <v>718</v>
      </c>
      <c r="D70" s="273" t="s">
        <v>719</v>
      </c>
      <c r="E70" s="273" t="s">
        <v>720</v>
      </c>
      <c r="F70" s="273">
        <v>5747</v>
      </c>
      <c r="G70" s="329">
        <v>3140081</v>
      </c>
      <c r="H70" s="277" t="s">
        <v>467</v>
      </c>
      <c r="I70" s="330"/>
      <c r="J70" s="199"/>
      <c r="K70" s="214"/>
    </row>
    <row r="71" spans="1:11" ht="25.5">
      <c r="A71" s="278"/>
      <c r="B71" s="215"/>
      <c r="C71" s="276" t="s">
        <v>721</v>
      </c>
      <c r="D71" s="204"/>
      <c r="E71" s="204"/>
      <c r="F71" s="204"/>
      <c r="G71" s="255"/>
      <c r="H71" s="255"/>
      <c r="I71" s="255"/>
      <c r="J71" s="255"/>
      <c r="K71" s="286" t="s">
        <v>668</v>
      </c>
    </row>
    <row r="72" spans="1:11" ht="25.5">
      <c r="A72" s="278"/>
      <c r="B72" s="327" t="s">
        <v>722</v>
      </c>
      <c r="C72" s="276" t="s">
        <v>723</v>
      </c>
      <c r="D72" s="231" t="s">
        <v>724</v>
      </c>
      <c r="E72" s="273" t="s">
        <v>725</v>
      </c>
      <c r="F72" s="273">
        <v>5823</v>
      </c>
      <c r="G72" s="326">
        <v>6594</v>
      </c>
      <c r="H72" s="277" t="s">
        <v>467</v>
      </c>
      <c r="I72" s="255"/>
      <c r="J72" s="255"/>
      <c r="K72" s="286" t="s">
        <v>668</v>
      </c>
    </row>
    <row r="73" spans="1:11" ht="25.5">
      <c r="A73" s="278"/>
      <c r="B73" s="327" t="s">
        <v>726</v>
      </c>
      <c r="C73" s="276" t="s">
        <v>727</v>
      </c>
      <c r="D73" s="273" t="s">
        <v>728</v>
      </c>
      <c r="E73" s="273" t="s">
        <v>729</v>
      </c>
      <c r="F73" s="273">
        <v>6477</v>
      </c>
      <c r="G73" s="326">
        <v>430335</v>
      </c>
      <c r="H73" s="277" t="s">
        <v>467</v>
      </c>
      <c r="I73" s="255"/>
      <c r="J73" s="255"/>
      <c r="K73" s="286" t="s">
        <v>668</v>
      </c>
    </row>
    <row r="74" spans="1:11" ht="25.5">
      <c r="A74" s="278"/>
      <c r="B74" s="327" t="s">
        <v>730</v>
      </c>
      <c r="C74" s="276" t="s">
        <v>731</v>
      </c>
      <c r="D74" s="273" t="s">
        <v>732</v>
      </c>
      <c r="E74" s="273" t="s">
        <v>733</v>
      </c>
      <c r="F74" s="273">
        <v>5705</v>
      </c>
      <c r="G74" s="255"/>
      <c r="H74" s="255"/>
      <c r="I74" s="255"/>
      <c r="J74" s="255"/>
      <c r="K74" s="286" t="s">
        <v>668</v>
      </c>
    </row>
    <row r="75" spans="1:11" ht="25.5">
      <c r="A75" s="278"/>
      <c r="B75" s="327" t="s">
        <v>734</v>
      </c>
      <c r="C75" s="276" t="s">
        <v>735</v>
      </c>
      <c r="D75" s="273" t="s">
        <v>736</v>
      </c>
      <c r="E75" s="273" t="s">
        <v>737</v>
      </c>
      <c r="F75" s="273">
        <v>5727</v>
      </c>
      <c r="G75" s="255"/>
      <c r="H75" s="255"/>
      <c r="I75" s="255"/>
      <c r="J75" s="255"/>
      <c r="K75" s="286" t="s">
        <v>668</v>
      </c>
    </row>
    <row r="76" spans="1:11" ht="25.5">
      <c r="A76" s="278"/>
      <c r="B76" s="327" t="s">
        <v>738</v>
      </c>
      <c r="C76" s="276" t="s">
        <v>739</v>
      </c>
      <c r="D76" s="273" t="s">
        <v>740</v>
      </c>
      <c r="E76" s="273" t="s">
        <v>741</v>
      </c>
      <c r="F76" s="273">
        <v>5740</v>
      </c>
      <c r="G76" s="255"/>
      <c r="H76" s="255"/>
      <c r="I76" s="255"/>
      <c r="J76" s="255"/>
      <c r="K76" s="286" t="s">
        <v>668</v>
      </c>
    </row>
    <row r="77" spans="1:11" ht="25.5">
      <c r="A77" s="278"/>
      <c r="B77" s="206" t="s">
        <v>742</v>
      </c>
      <c r="C77" s="276" t="s">
        <v>743</v>
      </c>
      <c r="D77" s="273" t="s">
        <v>744</v>
      </c>
      <c r="E77" s="273" t="s">
        <v>745</v>
      </c>
      <c r="F77" s="273">
        <v>5748</v>
      </c>
      <c r="G77" s="255"/>
      <c r="H77" s="255"/>
      <c r="I77" s="255"/>
      <c r="J77" s="255"/>
      <c r="K77" s="192" t="s">
        <v>668</v>
      </c>
    </row>
    <row r="78" spans="1:11" ht="25.5">
      <c r="A78" s="278"/>
      <c r="B78" s="328"/>
      <c r="C78" s="276" t="s">
        <v>746</v>
      </c>
      <c r="D78" s="273" t="s">
        <v>747</v>
      </c>
      <c r="E78" s="273" t="s">
        <v>748</v>
      </c>
      <c r="F78" s="273">
        <v>5749</v>
      </c>
      <c r="G78" s="255"/>
      <c r="H78" s="255"/>
      <c r="I78" s="255"/>
      <c r="J78" s="255"/>
      <c r="K78" s="192" t="s">
        <v>749</v>
      </c>
    </row>
    <row r="79" spans="1:11" ht="25.5">
      <c r="A79" s="278"/>
      <c r="B79" s="215"/>
      <c r="C79" s="276" t="s">
        <v>750</v>
      </c>
      <c r="D79" s="273" t="s">
        <v>751</v>
      </c>
      <c r="E79" s="204"/>
      <c r="F79" s="204"/>
      <c r="G79" s="255"/>
      <c r="H79" s="255"/>
      <c r="I79" s="255"/>
      <c r="J79" s="255"/>
      <c r="K79" s="192" t="s">
        <v>668</v>
      </c>
    </row>
    <row r="80" spans="1:11" ht="25.5">
      <c r="A80" s="278"/>
      <c r="B80" s="206" t="s">
        <v>752</v>
      </c>
      <c r="C80" s="276" t="s">
        <v>753</v>
      </c>
      <c r="D80" s="273" t="s">
        <v>754</v>
      </c>
      <c r="E80" s="273" t="s">
        <v>755</v>
      </c>
      <c r="F80" s="273">
        <v>5730</v>
      </c>
      <c r="G80" s="326">
        <v>9747525</v>
      </c>
      <c r="H80" s="255"/>
      <c r="I80" s="255"/>
      <c r="J80" s="255"/>
      <c r="K80" s="192" t="s">
        <v>668</v>
      </c>
    </row>
    <row r="81" spans="1:11" ht="12.75">
      <c r="A81" s="278"/>
      <c r="B81" s="328"/>
      <c r="C81" s="276" t="s">
        <v>756</v>
      </c>
      <c r="D81" s="273" t="s">
        <v>757</v>
      </c>
      <c r="E81" s="273" t="s">
        <v>758</v>
      </c>
      <c r="F81" s="273">
        <v>5702</v>
      </c>
      <c r="G81" s="255"/>
      <c r="H81" s="255"/>
      <c r="I81" s="255"/>
      <c r="J81" s="255"/>
      <c r="K81" s="208" t="s">
        <v>668</v>
      </c>
    </row>
    <row r="82" spans="1:11" ht="25.5">
      <c r="A82" s="278"/>
      <c r="B82" s="328"/>
      <c r="C82" s="276" t="s">
        <v>759</v>
      </c>
      <c r="D82" s="273" t="s">
        <v>760</v>
      </c>
      <c r="E82" s="273" t="s">
        <v>761</v>
      </c>
      <c r="F82" s="273">
        <v>5700</v>
      </c>
      <c r="G82" s="255"/>
      <c r="H82" s="255"/>
      <c r="I82" s="255"/>
      <c r="J82" s="255"/>
      <c r="K82" s="324"/>
    </row>
    <row r="83" spans="1:11" ht="12.75">
      <c r="A83" s="278"/>
      <c r="B83" s="215"/>
      <c r="C83" s="276" t="s">
        <v>762</v>
      </c>
      <c r="D83" s="273" t="s">
        <v>763</v>
      </c>
      <c r="E83" s="273" t="s">
        <v>764</v>
      </c>
      <c r="F83" s="273">
        <v>5761</v>
      </c>
      <c r="G83" s="255"/>
      <c r="H83" s="255"/>
      <c r="I83" s="255"/>
      <c r="J83" s="255"/>
      <c r="K83" s="216"/>
    </row>
    <row r="84" spans="1:11" ht="51">
      <c r="A84" s="278"/>
      <c r="B84" s="203"/>
      <c r="C84" s="276" t="s">
        <v>765</v>
      </c>
      <c r="D84" s="282" t="s">
        <v>584</v>
      </c>
      <c r="E84" s="283"/>
      <c r="F84" s="284"/>
      <c r="G84" s="255"/>
      <c r="H84" s="255"/>
      <c r="I84" s="326" t="s">
        <v>585</v>
      </c>
      <c r="J84" s="277" t="s">
        <v>467</v>
      </c>
      <c r="K84" s="286" t="s">
        <v>766</v>
      </c>
    </row>
    <row r="85" spans="1:11" ht="25.5">
      <c r="A85" s="278"/>
      <c r="B85" s="327" t="s">
        <v>767</v>
      </c>
      <c r="C85" s="276" t="s">
        <v>768</v>
      </c>
      <c r="D85" s="273" t="s">
        <v>769</v>
      </c>
      <c r="E85" s="273" t="s">
        <v>770</v>
      </c>
      <c r="F85" s="273">
        <v>5694</v>
      </c>
      <c r="G85" s="255"/>
      <c r="H85" s="255"/>
      <c r="I85" s="255"/>
      <c r="J85" s="255"/>
      <c r="K85" s="286" t="s">
        <v>668</v>
      </c>
    </row>
    <row r="86" spans="1:11" ht="12.75">
      <c r="A86" s="278"/>
      <c r="B86" s="206" t="s">
        <v>771</v>
      </c>
      <c r="C86" s="276" t="s">
        <v>772</v>
      </c>
      <c r="D86" s="204"/>
      <c r="E86" s="204"/>
      <c r="F86" s="204"/>
      <c r="G86" s="326">
        <v>932398</v>
      </c>
      <c r="H86" s="255"/>
      <c r="I86" s="255"/>
      <c r="J86" s="255"/>
      <c r="K86" s="286"/>
    </row>
    <row r="87" spans="1:11" ht="25.5">
      <c r="A87" s="278"/>
      <c r="B87" s="328"/>
      <c r="C87" s="276" t="s">
        <v>773</v>
      </c>
      <c r="D87" s="273" t="s">
        <v>774</v>
      </c>
      <c r="E87" s="273" t="s">
        <v>775</v>
      </c>
      <c r="F87" s="273">
        <v>5746</v>
      </c>
      <c r="G87" s="255"/>
      <c r="H87" s="255"/>
      <c r="I87" s="255"/>
      <c r="J87" s="255"/>
      <c r="K87" s="192" t="s">
        <v>776</v>
      </c>
    </row>
    <row r="88" spans="1:11" ht="25.5">
      <c r="A88" s="278"/>
      <c r="B88" s="215"/>
      <c r="C88" s="276" t="s">
        <v>777</v>
      </c>
      <c r="D88" s="273" t="s">
        <v>778</v>
      </c>
      <c r="E88" s="273" t="s">
        <v>779</v>
      </c>
      <c r="F88" s="273">
        <v>5746</v>
      </c>
      <c r="G88" s="255"/>
      <c r="H88" s="255"/>
      <c r="I88" s="255"/>
      <c r="J88" s="255"/>
      <c r="K88" s="286" t="s">
        <v>668</v>
      </c>
    </row>
    <row r="89" spans="1:11" ht="12.75">
      <c r="A89" s="278"/>
      <c r="B89" s="206" t="s">
        <v>780</v>
      </c>
      <c r="C89" s="276" t="s">
        <v>781</v>
      </c>
      <c r="D89" s="273" t="s">
        <v>782</v>
      </c>
      <c r="E89" s="273" t="s">
        <v>783</v>
      </c>
      <c r="F89" s="273">
        <v>5692</v>
      </c>
      <c r="G89" s="255"/>
      <c r="H89" s="255"/>
      <c r="I89" s="255"/>
      <c r="J89" s="255"/>
      <c r="K89" s="208" t="s">
        <v>668</v>
      </c>
    </row>
    <row r="90" spans="1:11" ht="12.75">
      <c r="A90" s="278"/>
      <c r="B90" s="215"/>
      <c r="C90" s="276" t="s">
        <v>784</v>
      </c>
      <c r="D90" s="273" t="s">
        <v>785</v>
      </c>
      <c r="E90" s="273" t="s">
        <v>786</v>
      </c>
      <c r="F90" s="273">
        <v>5711</v>
      </c>
      <c r="G90" s="255"/>
      <c r="H90" s="255"/>
      <c r="I90" s="255"/>
      <c r="J90" s="255"/>
      <c r="K90" s="216"/>
    </row>
    <row r="91" spans="1:11" ht="12.75">
      <c r="A91" s="278"/>
      <c r="B91" s="206" t="s">
        <v>787</v>
      </c>
      <c r="C91" s="276" t="s">
        <v>788</v>
      </c>
      <c r="D91" s="273" t="s">
        <v>789</v>
      </c>
      <c r="E91" s="273" t="s">
        <v>790</v>
      </c>
      <c r="F91" s="273">
        <v>5706</v>
      </c>
      <c r="G91" s="255"/>
      <c r="H91" s="255"/>
      <c r="I91" s="255"/>
      <c r="J91" s="255"/>
      <c r="K91" s="208" t="s">
        <v>668</v>
      </c>
    </row>
    <row r="92" spans="1:11" ht="12.75">
      <c r="A92" s="278"/>
      <c r="B92" s="215"/>
      <c r="C92" s="276" t="s">
        <v>788</v>
      </c>
      <c r="D92" s="273" t="s">
        <v>791</v>
      </c>
      <c r="E92" s="273" t="s">
        <v>792</v>
      </c>
      <c r="F92" s="273">
        <v>5754</v>
      </c>
      <c r="G92" s="255"/>
      <c r="H92" s="255"/>
      <c r="I92" s="255"/>
      <c r="J92" s="255"/>
      <c r="K92" s="216"/>
    </row>
    <row r="93" spans="1:11" ht="25.5">
      <c r="A93" s="278"/>
      <c r="B93" s="206" t="s">
        <v>793</v>
      </c>
      <c r="C93" s="276" t="s">
        <v>794</v>
      </c>
      <c r="D93" s="273" t="s">
        <v>795</v>
      </c>
      <c r="E93" s="273" t="s">
        <v>796</v>
      </c>
      <c r="F93" s="273">
        <v>5709</v>
      </c>
      <c r="G93" s="255"/>
      <c r="H93" s="255"/>
      <c r="I93" s="255"/>
      <c r="J93" s="255"/>
      <c r="K93" s="208" t="s">
        <v>797</v>
      </c>
    </row>
    <row r="94" spans="1:11" ht="25.5">
      <c r="A94" s="278"/>
      <c r="B94" s="328"/>
      <c r="C94" s="276" t="s">
        <v>798</v>
      </c>
      <c r="D94" s="273" t="s">
        <v>799</v>
      </c>
      <c r="E94" s="273" t="s">
        <v>800</v>
      </c>
      <c r="F94" s="273">
        <v>5778</v>
      </c>
      <c r="G94" s="326">
        <v>3134510</v>
      </c>
      <c r="H94" s="277" t="s">
        <v>467</v>
      </c>
      <c r="I94" s="255"/>
      <c r="J94" s="255"/>
      <c r="K94" s="216"/>
    </row>
    <row r="95" spans="1:11" ht="25.5">
      <c r="A95" s="278"/>
      <c r="B95" s="327" t="s">
        <v>801</v>
      </c>
      <c r="C95" s="276" t="s">
        <v>802</v>
      </c>
      <c r="D95" s="273" t="s">
        <v>803</v>
      </c>
      <c r="E95" s="273" t="s">
        <v>804</v>
      </c>
      <c r="F95" s="273">
        <v>5695</v>
      </c>
      <c r="G95" s="255"/>
      <c r="H95" s="255"/>
      <c r="I95" s="255"/>
      <c r="J95" s="255"/>
      <c r="K95" s="192" t="s">
        <v>668</v>
      </c>
    </row>
    <row r="96" spans="1:11" ht="12.75">
      <c r="A96" s="278"/>
      <c r="B96" s="206" t="s">
        <v>805</v>
      </c>
      <c r="C96" s="276" t="s">
        <v>806</v>
      </c>
      <c r="D96" s="273" t="s">
        <v>807</v>
      </c>
      <c r="E96" s="273" t="s">
        <v>808</v>
      </c>
      <c r="F96" s="273">
        <v>5693</v>
      </c>
      <c r="G96" s="255"/>
      <c r="H96" s="255"/>
      <c r="I96" s="255"/>
      <c r="J96" s="255"/>
      <c r="K96" s="208" t="s">
        <v>809</v>
      </c>
    </row>
    <row r="97" spans="1:11" ht="25.5">
      <c r="A97" s="278"/>
      <c r="B97" s="328"/>
      <c r="C97" s="276" t="s">
        <v>810</v>
      </c>
      <c r="D97" s="273" t="s">
        <v>811</v>
      </c>
      <c r="E97" s="273" t="s">
        <v>812</v>
      </c>
      <c r="F97" s="273">
        <v>5691</v>
      </c>
      <c r="G97" s="326">
        <v>3140178</v>
      </c>
      <c r="H97" s="277" t="s">
        <v>467</v>
      </c>
      <c r="I97" s="214"/>
      <c r="J97" s="214"/>
      <c r="K97" s="324"/>
    </row>
    <row r="98" spans="1:11" ht="12.75">
      <c r="A98" s="278"/>
      <c r="B98" s="215"/>
      <c r="C98" s="276" t="s">
        <v>813</v>
      </c>
      <c r="D98" s="273" t="s">
        <v>814</v>
      </c>
      <c r="E98" s="273" t="s">
        <v>815</v>
      </c>
      <c r="F98" s="273">
        <v>5701</v>
      </c>
      <c r="G98" s="255"/>
      <c r="H98" s="255"/>
      <c r="I98" s="255"/>
      <c r="J98" s="255"/>
      <c r="K98" s="216"/>
    </row>
    <row r="99" spans="1:11" ht="25.5">
      <c r="A99" s="278"/>
      <c r="B99" s="206" t="s">
        <v>816</v>
      </c>
      <c r="C99" s="276" t="s">
        <v>817</v>
      </c>
      <c r="D99" s="273" t="s">
        <v>818</v>
      </c>
      <c r="E99" s="273" t="s">
        <v>819</v>
      </c>
      <c r="F99" s="273">
        <v>5741</v>
      </c>
      <c r="G99" s="326">
        <v>3716904</v>
      </c>
      <c r="H99" s="277" t="s">
        <v>467</v>
      </c>
      <c r="I99" s="255"/>
      <c r="J99" s="255"/>
      <c r="K99" s="208" t="s">
        <v>668</v>
      </c>
    </row>
    <row r="100" spans="1:11" ht="12.75">
      <c r="A100" s="278"/>
      <c r="B100" s="215"/>
      <c r="C100" s="276" t="s">
        <v>820</v>
      </c>
      <c r="D100" s="273" t="s">
        <v>821</v>
      </c>
      <c r="E100" s="273" t="s">
        <v>822</v>
      </c>
      <c r="F100" s="273">
        <v>5750</v>
      </c>
      <c r="G100" s="214"/>
      <c r="H100" s="214"/>
      <c r="I100" s="214"/>
      <c r="J100" s="214"/>
      <c r="K100" s="216"/>
    </row>
    <row r="101" spans="1:11" ht="12.75">
      <c r="A101" s="278"/>
      <c r="B101" s="206" t="s">
        <v>823</v>
      </c>
      <c r="C101" s="295" t="s">
        <v>824</v>
      </c>
      <c r="D101" s="273" t="s">
        <v>825</v>
      </c>
      <c r="E101" s="273" t="s">
        <v>826</v>
      </c>
      <c r="F101" s="273">
        <v>5713</v>
      </c>
      <c r="G101" s="214"/>
      <c r="H101" s="214"/>
      <c r="I101" s="214"/>
      <c r="J101" s="214"/>
      <c r="K101" s="331"/>
    </row>
    <row r="102" spans="1:11" ht="12.75">
      <c r="A102" s="278"/>
      <c r="B102" s="328"/>
      <c r="C102" s="299"/>
      <c r="D102" s="273" t="s">
        <v>827</v>
      </c>
      <c r="E102" s="273" t="s">
        <v>828</v>
      </c>
      <c r="F102" s="273">
        <v>5756</v>
      </c>
      <c r="G102" s="214"/>
      <c r="H102" s="214"/>
      <c r="I102" s="214"/>
      <c r="J102" s="214"/>
      <c r="K102" s="332"/>
    </row>
    <row r="103" spans="1:11" ht="12.75">
      <c r="A103" s="278"/>
      <c r="B103" s="328"/>
      <c r="C103" s="276" t="s">
        <v>829</v>
      </c>
      <c r="D103" s="273" t="s">
        <v>830</v>
      </c>
      <c r="E103" s="273" t="s">
        <v>831</v>
      </c>
      <c r="F103" s="273">
        <v>5757</v>
      </c>
      <c r="G103" s="214"/>
      <c r="H103" s="214"/>
      <c r="I103" s="214"/>
      <c r="J103" s="214"/>
      <c r="K103" s="208" t="s">
        <v>832</v>
      </c>
    </row>
    <row r="104" spans="1:11" ht="12.75">
      <c r="A104" s="278"/>
      <c r="B104" s="215"/>
      <c r="C104" s="276" t="s">
        <v>833</v>
      </c>
      <c r="D104" s="273" t="s">
        <v>834</v>
      </c>
      <c r="E104" s="273" t="s">
        <v>835</v>
      </c>
      <c r="F104" s="273">
        <v>5743</v>
      </c>
      <c r="G104" s="214"/>
      <c r="H104" s="214"/>
      <c r="I104" s="214"/>
      <c r="J104" s="214"/>
      <c r="K104" s="216"/>
    </row>
    <row r="105" spans="1:11" ht="25.5">
      <c r="A105" s="278"/>
      <c r="B105" s="327" t="s">
        <v>836</v>
      </c>
      <c r="C105" s="276" t="s">
        <v>837</v>
      </c>
      <c r="D105" s="273" t="s">
        <v>838</v>
      </c>
      <c r="E105" s="273" t="s">
        <v>839</v>
      </c>
      <c r="F105" s="273">
        <v>5744</v>
      </c>
      <c r="G105" s="214"/>
      <c r="H105" s="214"/>
      <c r="I105" s="214"/>
      <c r="J105" s="214"/>
      <c r="K105" s="192" t="s">
        <v>668</v>
      </c>
    </row>
    <row r="106" spans="1:11" ht="25.5">
      <c r="A106" s="278"/>
      <c r="B106" s="206" t="s">
        <v>840</v>
      </c>
      <c r="C106" s="276" t="s">
        <v>841</v>
      </c>
      <c r="D106" s="273" t="s">
        <v>774</v>
      </c>
      <c r="E106" s="273" t="s">
        <v>842</v>
      </c>
      <c r="F106" s="273">
        <v>5725</v>
      </c>
      <c r="G106" s="326">
        <v>838594</v>
      </c>
      <c r="H106" s="277" t="s">
        <v>467</v>
      </c>
      <c r="I106" s="326" t="s">
        <v>843</v>
      </c>
      <c r="J106" s="277" t="s">
        <v>467</v>
      </c>
      <c r="K106" s="208" t="s">
        <v>844</v>
      </c>
    </row>
    <row r="107" spans="1:11" ht="12.75">
      <c r="A107" s="278"/>
      <c r="B107" s="328"/>
      <c r="C107" s="276" t="s">
        <v>845</v>
      </c>
      <c r="D107" s="273" t="s">
        <v>637</v>
      </c>
      <c r="E107" s="273" t="s">
        <v>846</v>
      </c>
      <c r="F107" s="204"/>
      <c r="G107" s="255"/>
      <c r="H107" s="255"/>
      <c r="I107" s="255"/>
      <c r="J107" s="255"/>
      <c r="K107" s="216"/>
    </row>
    <row r="108" spans="1:11" ht="25.5">
      <c r="A108" s="278"/>
      <c r="B108" s="327" t="s">
        <v>847</v>
      </c>
      <c r="C108" s="276" t="s">
        <v>848</v>
      </c>
      <c r="D108" s="273" t="s">
        <v>849</v>
      </c>
      <c r="E108" s="273" t="s">
        <v>850</v>
      </c>
      <c r="F108" s="273">
        <v>5755</v>
      </c>
      <c r="G108" s="326">
        <v>487803</v>
      </c>
      <c r="H108" s="277" t="s">
        <v>467</v>
      </c>
      <c r="I108" s="255"/>
      <c r="J108" s="255"/>
      <c r="K108" s="192"/>
    </row>
    <row r="109" spans="1:11" ht="25.5">
      <c r="A109" s="278"/>
      <c r="B109" s="206" t="s">
        <v>851</v>
      </c>
      <c r="C109" s="276" t="s">
        <v>852</v>
      </c>
      <c r="D109" s="273" t="s">
        <v>853</v>
      </c>
      <c r="E109" s="273" t="s">
        <v>854</v>
      </c>
      <c r="F109" s="273">
        <v>5752</v>
      </c>
      <c r="G109" s="326">
        <v>682664</v>
      </c>
      <c r="H109" s="277" t="s">
        <v>467</v>
      </c>
      <c r="I109" s="255"/>
      <c r="J109" s="255"/>
      <c r="K109" s="333"/>
    </row>
    <row r="110" spans="1:11" ht="25.5">
      <c r="A110" s="278"/>
      <c r="B110" s="328"/>
      <c r="C110" s="276" t="s">
        <v>855</v>
      </c>
      <c r="D110" s="273" t="s">
        <v>856</v>
      </c>
      <c r="E110" s="273" t="s">
        <v>857</v>
      </c>
      <c r="F110" s="273">
        <v>5722</v>
      </c>
      <c r="G110" s="214"/>
      <c r="H110" s="214"/>
      <c r="I110" s="235" t="s">
        <v>858</v>
      </c>
      <c r="J110" s="277" t="s">
        <v>467</v>
      </c>
      <c r="K110" s="208" t="s">
        <v>859</v>
      </c>
    </row>
    <row r="111" spans="1:11" ht="12.75">
      <c r="A111" s="278"/>
      <c r="B111" s="328"/>
      <c r="C111" s="276" t="s">
        <v>855</v>
      </c>
      <c r="D111" s="273" t="s">
        <v>860</v>
      </c>
      <c r="E111" s="273" t="s">
        <v>857</v>
      </c>
      <c r="F111" s="273">
        <v>5721</v>
      </c>
      <c r="G111" s="214"/>
      <c r="H111" s="214"/>
      <c r="I111" s="255"/>
      <c r="J111" s="255"/>
      <c r="K111" s="216"/>
    </row>
    <row r="112" spans="1:11" ht="38.25">
      <c r="A112" s="278"/>
      <c r="B112" s="215"/>
      <c r="C112" s="276" t="s">
        <v>861</v>
      </c>
      <c r="D112" s="273" t="s">
        <v>862</v>
      </c>
      <c r="E112" s="273" t="s">
        <v>863</v>
      </c>
      <c r="F112" s="273">
        <v>5723</v>
      </c>
      <c r="G112" s="255"/>
      <c r="H112" s="255"/>
      <c r="I112" s="255"/>
      <c r="J112" s="255"/>
      <c r="K112" s="192" t="s">
        <v>864</v>
      </c>
    </row>
    <row r="113" spans="1:11" ht="12.75">
      <c r="A113" s="278"/>
      <c r="B113" s="327" t="s">
        <v>865</v>
      </c>
      <c r="C113" s="276" t="s">
        <v>866</v>
      </c>
      <c r="D113" s="273" t="s">
        <v>867</v>
      </c>
      <c r="E113" s="273" t="s">
        <v>868</v>
      </c>
      <c r="F113" s="204"/>
      <c r="G113" s="214"/>
      <c r="H113" s="214"/>
      <c r="I113" s="255"/>
      <c r="J113" s="255"/>
      <c r="K113" s="309"/>
    </row>
    <row r="114" spans="1:11" ht="12.75">
      <c r="A114" s="278"/>
      <c r="B114" s="206" t="s">
        <v>869</v>
      </c>
      <c r="C114" s="276" t="s">
        <v>870</v>
      </c>
      <c r="D114" s="273" t="s">
        <v>871</v>
      </c>
      <c r="E114" s="273" t="s">
        <v>872</v>
      </c>
      <c r="F114" s="273">
        <v>5822</v>
      </c>
      <c r="G114" s="214"/>
      <c r="H114" s="214"/>
      <c r="I114" s="255"/>
      <c r="J114" s="255"/>
      <c r="K114" s="208" t="s">
        <v>873</v>
      </c>
    </row>
    <row r="115" spans="1:11" ht="12.75">
      <c r="A115" s="278"/>
      <c r="B115" s="215"/>
      <c r="C115" s="276" t="s">
        <v>874</v>
      </c>
      <c r="D115" s="273" t="s">
        <v>875</v>
      </c>
      <c r="E115" s="273" t="s">
        <v>876</v>
      </c>
      <c r="F115" s="273">
        <v>5715</v>
      </c>
      <c r="G115" s="214"/>
      <c r="H115" s="214"/>
      <c r="I115" s="255"/>
      <c r="J115" s="255"/>
      <c r="K115" s="216"/>
    </row>
    <row r="116" spans="1:11" ht="38.25">
      <c r="A116" s="278"/>
      <c r="B116" s="327" t="s">
        <v>877</v>
      </c>
      <c r="C116" s="276" t="s">
        <v>878</v>
      </c>
      <c r="D116" s="273" t="s">
        <v>879</v>
      </c>
      <c r="E116" s="273" t="s">
        <v>880</v>
      </c>
      <c r="F116" s="273">
        <v>5818</v>
      </c>
      <c r="G116" s="214"/>
      <c r="H116" s="214"/>
      <c r="I116" s="255"/>
      <c r="J116" s="255"/>
      <c r="K116" s="192" t="s">
        <v>881</v>
      </c>
    </row>
    <row r="117" spans="1:11" ht="12.75">
      <c r="A117" s="278"/>
      <c r="B117" s="206" t="s">
        <v>882</v>
      </c>
      <c r="C117" s="276" t="s">
        <v>883</v>
      </c>
      <c r="D117" s="273" t="s">
        <v>884</v>
      </c>
      <c r="E117" s="273" t="s">
        <v>885</v>
      </c>
      <c r="F117" s="273">
        <v>5738</v>
      </c>
      <c r="G117" s="214"/>
      <c r="H117" s="214"/>
      <c r="I117" s="255"/>
      <c r="J117" s="255"/>
      <c r="K117" s="334" t="s">
        <v>886</v>
      </c>
    </row>
    <row r="118" spans="1:11" ht="12.75">
      <c r="A118" s="278"/>
      <c r="B118" s="328"/>
      <c r="C118" s="276" t="s">
        <v>887</v>
      </c>
      <c r="D118" s="273" t="s">
        <v>888</v>
      </c>
      <c r="E118" s="273" t="s">
        <v>889</v>
      </c>
      <c r="F118" s="273">
        <v>5758</v>
      </c>
      <c r="G118" s="214"/>
      <c r="H118" s="214"/>
      <c r="I118" s="255"/>
      <c r="J118" s="255"/>
      <c r="K118" s="335"/>
    </row>
    <row r="119" spans="1:11" ht="12.75">
      <c r="A119" s="290"/>
      <c r="B119" s="215"/>
      <c r="C119" s="276" t="s">
        <v>890</v>
      </c>
      <c r="D119" s="273" t="s">
        <v>891</v>
      </c>
      <c r="E119" s="273" t="s">
        <v>892</v>
      </c>
      <c r="F119" s="273">
        <v>5745</v>
      </c>
      <c r="G119" s="214"/>
      <c r="H119" s="214"/>
      <c r="I119" s="255"/>
      <c r="J119" s="255"/>
      <c r="K119" s="336"/>
    </row>
    <row r="120" spans="1:11" ht="25.5">
      <c r="A120" s="210" t="s">
        <v>893</v>
      </c>
      <c r="B120" s="210" t="s">
        <v>894</v>
      </c>
      <c r="C120" s="276" t="s">
        <v>895</v>
      </c>
      <c r="D120" s="204" t="s">
        <v>896</v>
      </c>
      <c r="E120" s="204" t="s">
        <v>897</v>
      </c>
      <c r="F120" s="255">
        <v>5774</v>
      </c>
      <c r="G120" s="329">
        <v>946407</v>
      </c>
      <c r="H120" s="196" t="s">
        <v>467</v>
      </c>
      <c r="I120" s="293"/>
      <c r="J120" s="337"/>
      <c r="K120" s="192"/>
    </row>
    <row r="121" spans="1:11" ht="25.5">
      <c r="A121" s="338"/>
      <c r="B121" s="338"/>
      <c r="C121" s="276" t="s">
        <v>898</v>
      </c>
      <c r="D121" s="204" t="s">
        <v>899</v>
      </c>
      <c r="E121" s="204" t="s">
        <v>900</v>
      </c>
      <c r="F121" s="255">
        <v>5511</v>
      </c>
      <c r="G121" s="339">
        <v>645858</v>
      </c>
      <c r="H121" s="196" t="s">
        <v>467</v>
      </c>
      <c r="I121" s="293"/>
      <c r="J121" s="293"/>
      <c r="K121" s="192"/>
    </row>
    <row r="122" spans="1:11" ht="25.5">
      <c r="A122" s="338"/>
      <c r="B122" s="338"/>
      <c r="C122" s="276" t="s">
        <v>901</v>
      </c>
      <c r="D122" s="204" t="s">
        <v>902</v>
      </c>
      <c r="E122" s="204" t="s">
        <v>903</v>
      </c>
      <c r="F122" s="255">
        <v>5775</v>
      </c>
      <c r="G122" s="329">
        <v>3680740</v>
      </c>
      <c r="H122" s="196" t="s">
        <v>467</v>
      </c>
      <c r="I122" s="293"/>
      <c r="J122" s="293"/>
      <c r="K122" s="192"/>
    </row>
    <row r="123" spans="1:11" ht="25.5">
      <c r="A123" s="338"/>
      <c r="B123" s="338"/>
      <c r="C123" s="276" t="s">
        <v>904</v>
      </c>
      <c r="D123" s="204" t="s">
        <v>905</v>
      </c>
      <c r="E123" s="204" t="s">
        <v>906</v>
      </c>
      <c r="F123" s="255">
        <v>5776</v>
      </c>
      <c r="G123" s="329">
        <v>887677</v>
      </c>
      <c r="H123" s="196" t="s">
        <v>467</v>
      </c>
      <c r="I123" s="293"/>
      <c r="J123" s="293"/>
      <c r="K123" s="192"/>
    </row>
    <row r="124" spans="1:11" ht="25.5">
      <c r="A124" s="338"/>
      <c r="B124" s="338"/>
      <c r="C124" s="276" t="s">
        <v>907</v>
      </c>
      <c r="D124" s="204" t="s">
        <v>908</v>
      </c>
      <c r="E124" s="204" t="s">
        <v>909</v>
      </c>
      <c r="F124" s="255">
        <v>5777</v>
      </c>
      <c r="G124" s="329">
        <v>918325</v>
      </c>
      <c r="H124" s="196" t="s">
        <v>467</v>
      </c>
      <c r="I124" s="293"/>
      <c r="J124" s="293"/>
      <c r="K124" s="192"/>
    </row>
    <row r="125" spans="1:11" ht="25.5">
      <c r="A125" s="338"/>
      <c r="B125" s="338"/>
      <c r="C125" s="276" t="s">
        <v>910</v>
      </c>
      <c r="D125" s="204" t="s">
        <v>911</v>
      </c>
      <c r="E125" s="204" t="s">
        <v>912</v>
      </c>
      <c r="F125" s="255">
        <v>5719</v>
      </c>
      <c r="G125" s="329">
        <v>780211</v>
      </c>
      <c r="H125" s="196" t="s">
        <v>467</v>
      </c>
      <c r="I125" s="293"/>
      <c r="J125" s="293"/>
      <c r="K125" s="192"/>
    </row>
    <row r="126" spans="1:11" ht="25.5">
      <c r="A126" s="218"/>
      <c r="B126" s="218"/>
      <c r="C126" s="276" t="s">
        <v>913</v>
      </c>
      <c r="D126" s="204" t="s">
        <v>914</v>
      </c>
      <c r="E126" s="204" t="s">
        <v>915</v>
      </c>
      <c r="F126" s="255">
        <v>5726</v>
      </c>
      <c r="G126" s="199"/>
      <c r="H126" s="196" t="s">
        <v>467</v>
      </c>
      <c r="I126" s="199"/>
      <c r="J126" s="199"/>
      <c r="K126" s="192" t="s">
        <v>916</v>
      </c>
    </row>
  </sheetData>
  <mergeCells count="107">
    <mergeCell ref="B117:B119"/>
    <mergeCell ref="K117:K119"/>
    <mergeCell ref="A120:A126"/>
    <mergeCell ref="B120:B126"/>
    <mergeCell ref="B106:B107"/>
    <mergeCell ref="K106:K107"/>
    <mergeCell ref="B109:B112"/>
    <mergeCell ref="K110:K111"/>
    <mergeCell ref="B114:B115"/>
    <mergeCell ref="K114:K115"/>
    <mergeCell ref="B99:B100"/>
    <mergeCell ref="K99:K100"/>
    <mergeCell ref="B101:B104"/>
    <mergeCell ref="C101:C102"/>
    <mergeCell ref="K101:K102"/>
    <mergeCell ref="K103:K104"/>
    <mergeCell ref="B91:B92"/>
    <mergeCell ref="K91:K92"/>
    <mergeCell ref="B93:B94"/>
    <mergeCell ref="K93:K94"/>
    <mergeCell ref="B96:B98"/>
    <mergeCell ref="K96:K98"/>
    <mergeCell ref="B80:B83"/>
    <mergeCell ref="K81:K83"/>
    <mergeCell ref="D84:F84"/>
    <mergeCell ref="B86:B88"/>
    <mergeCell ref="B89:B90"/>
    <mergeCell ref="K89:K90"/>
    <mergeCell ref="B64:B67"/>
    <mergeCell ref="K66:K67"/>
    <mergeCell ref="B68:B69"/>
    <mergeCell ref="K68:K69"/>
    <mergeCell ref="B70:B71"/>
    <mergeCell ref="B77:B79"/>
    <mergeCell ref="K50:K52"/>
    <mergeCell ref="B54:B55"/>
    <mergeCell ref="K54:K55"/>
    <mergeCell ref="B57:B58"/>
    <mergeCell ref="K57:K58"/>
    <mergeCell ref="B60:B63"/>
    <mergeCell ref="K60:K63"/>
    <mergeCell ref="K38:K39"/>
    <mergeCell ref="A43:A45"/>
    <mergeCell ref="C43:C44"/>
    <mergeCell ref="K43:K44"/>
    <mergeCell ref="A46:A119"/>
    <mergeCell ref="B46:B47"/>
    <mergeCell ref="K46:K47"/>
    <mergeCell ref="B48:B49"/>
    <mergeCell ref="K48:K49"/>
    <mergeCell ref="B50:B52"/>
    <mergeCell ref="I28:J28"/>
    <mergeCell ref="D33:F33"/>
    <mergeCell ref="A38:A39"/>
    <mergeCell ref="C38:C39"/>
    <mergeCell ref="D38:D39"/>
    <mergeCell ref="E38:E39"/>
    <mergeCell ref="F38:F39"/>
    <mergeCell ref="I15:I17"/>
    <mergeCell ref="J15:J17"/>
    <mergeCell ref="I18:J18"/>
    <mergeCell ref="G19:H19"/>
    <mergeCell ref="A20:A32"/>
    <mergeCell ref="G21:G22"/>
    <mergeCell ref="H21:H22"/>
    <mergeCell ref="G24:J24"/>
    <mergeCell ref="G25:G26"/>
    <mergeCell ref="H25:H26"/>
    <mergeCell ref="G13:G14"/>
    <mergeCell ref="H13:H14"/>
    <mergeCell ref="A15:A17"/>
    <mergeCell ref="C15:C17"/>
    <mergeCell ref="F15:F17"/>
    <mergeCell ref="G15:G17"/>
    <mergeCell ref="H15:H17"/>
    <mergeCell ref="D12:F12"/>
    <mergeCell ref="A13:A14"/>
    <mergeCell ref="C13:C14"/>
    <mergeCell ref="D13:D14"/>
    <mergeCell ref="E13:E14"/>
    <mergeCell ref="F13:F14"/>
    <mergeCell ref="I7:I8"/>
    <mergeCell ref="J7:J8"/>
    <mergeCell ref="A9:A10"/>
    <mergeCell ref="C9:C10"/>
    <mergeCell ref="D9:D10"/>
    <mergeCell ref="E9:E10"/>
    <mergeCell ref="F9:F10"/>
    <mergeCell ref="H9:H10"/>
    <mergeCell ref="I9:I10"/>
    <mergeCell ref="J9:J10"/>
    <mergeCell ref="G2:H2"/>
    <mergeCell ref="I2:J2"/>
    <mergeCell ref="K2:L3"/>
    <mergeCell ref="E4:F4"/>
    <mergeCell ref="A7:A8"/>
    <mergeCell ref="C7:C8"/>
    <mergeCell ref="D7:D8"/>
    <mergeCell ref="E7:E8"/>
    <mergeCell ref="F7:F8"/>
    <mergeCell ref="G7:H8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Desafetações</vt:lpstr>
      <vt:lpstr>Permutas e_ou vendas</vt:lpstr>
      <vt:lpstr>Lotes atribuidos Z.I</vt:lpstr>
      <vt:lpstr>Folha1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2015-06-01T13:55:00Z</cp:lastPrinted>
  <dcterms:created xsi:type="dcterms:W3CDTF">2015-05-27T13:42:53Z</dcterms:created>
  <dcterms:modified xsi:type="dcterms:W3CDTF">2015-08-03T09:05:50Z</dcterms:modified>
</cp:coreProperties>
</file>